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able\Documents\dcable\pers\running\SFHS\Track\2016\Outdoor\"/>
    </mc:Choice>
  </mc:AlternateContent>
  <bookViews>
    <workbookView xWindow="360" yWindow="96" windowWidth="19656" windowHeight="12936"/>
  </bookViews>
  <sheets>
    <sheet name="Points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46" i="1" l="1"/>
  <c r="Q37" i="1"/>
  <c r="Q34" i="1"/>
  <c r="Q33" i="1"/>
  <c r="Q4" i="1"/>
  <c r="Q23" i="1"/>
  <c r="Q49" i="1"/>
  <c r="Q44" i="1"/>
  <c r="Q48" i="1"/>
  <c r="Q47" i="1"/>
  <c r="Q15" i="1"/>
  <c r="Q17" i="1"/>
  <c r="Q76" i="1"/>
  <c r="Q24" i="1"/>
  <c r="Q42" i="1"/>
  <c r="Q75" i="1"/>
  <c r="Q5" i="1"/>
  <c r="Q41" i="1"/>
  <c r="Q73" i="1"/>
  <c r="Q72" i="1"/>
  <c r="Q54" i="1"/>
  <c r="Q32" i="1"/>
  <c r="Q71" i="1"/>
  <c r="Q31" i="1"/>
  <c r="Q69" i="1"/>
  <c r="Q67" i="1"/>
  <c r="Q66" i="1"/>
  <c r="Q65" i="1"/>
  <c r="Q26" i="1"/>
  <c r="Q45" i="1"/>
  <c r="Q64" i="1"/>
  <c r="Q14" i="1"/>
  <c r="Q21" i="1"/>
  <c r="Q28" i="1"/>
  <c r="Q30" i="1"/>
  <c r="Q62" i="1"/>
  <c r="Q60" i="1"/>
  <c r="Q39" i="1"/>
  <c r="Q9" i="1"/>
  <c r="Q59" i="1"/>
  <c r="Q6" i="1"/>
  <c r="Q29" i="1"/>
  <c r="Q20" i="1"/>
  <c r="Q22" i="1"/>
  <c r="Q7" i="1"/>
  <c r="Q77" i="1"/>
  <c r="Q38" i="1"/>
  <c r="Q52" i="1"/>
  <c r="Q35" i="1"/>
  <c r="Q74" i="1"/>
  <c r="Q70" i="1"/>
  <c r="Q25" i="1"/>
  <c r="Q68" i="1"/>
  <c r="Q10" i="1"/>
  <c r="Q36" i="1"/>
  <c r="Q53" i="1"/>
  <c r="Q51" i="1"/>
  <c r="Q18" i="1"/>
  <c r="Q63" i="1"/>
  <c r="Q12" i="1"/>
  <c r="Q13" i="1"/>
  <c r="Q43" i="1"/>
  <c r="Q50" i="1"/>
  <c r="Q61" i="1"/>
  <c r="Q11" i="1"/>
  <c r="Q16" i="1"/>
  <c r="Q58" i="1"/>
  <c r="Q19" i="1"/>
  <c r="Q27" i="1"/>
  <c r="Q8" i="1"/>
</calcChain>
</file>

<file path=xl/sharedStrings.xml><?xml version="1.0" encoding="utf-8"?>
<sst xmlns="http://schemas.openxmlformats.org/spreadsheetml/2006/main" count="894" uniqueCount="153">
  <si>
    <t xml:space="preserve">Spanish Fork High School Track </t>
  </si>
  <si>
    <t>Name</t>
  </si>
  <si>
    <t>Last Name</t>
  </si>
  <si>
    <t>Total</t>
  </si>
  <si>
    <t>Anderson</t>
  </si>
  <si>
    <t>Courtney</t>
  </si>
  <si>
    <t>Michael</t>
  </si>
  <si>
    <t>Burnham</t>
  </si>
  <si>
    <t>Evans</t>
  </si>
  <si>
    <t>Nate</t>
  </si>
  <si>
    <t>Hanson</t>
  </si>
  <si>
    <t>Taya</t>
  </si>
  <si>
    <t>Hoover</t>
  </si>
  <si>
    <t>Iketau</t>
  </si>
  <si>
    <t>Pendleton</t>
  </si>
  <si>
    <t>Phipps</t>
  </si>
  <si>
    <t>Fletcher</t>
  </si>
  <si>
    <t>Stanworth</t>
  </si>
  <si>
    <t>Whittaker</t>
  </si>
  <si>
    <t>Andersen</t>
  </si>
  <si>
    <t xml:space="preserve"> Individual Athlete Total Points Scored</t>
  </si>
  <si>
    <t>Mariah</t>
  </si>
  <si>
    <t>Isaac</t>
  </si>
  <si>
    <t>Tuckett</t>
  </si>
  <si>
    <t>John</t>
  </si>
  <si>
    <t>Funa</t>
  </si>
  <si>
    <t>Joseph</t>
  </si>
  <si>
    <t>Buck</t>
  </si>
  <si>
    <t>Clark</t>
  </si>
  <si>
    <t>Oswald</t>
  </si>
  <si>
    <t>Bona</t>
  </si>
  <si>
    <t>Vaitohi</t>
  </si>
  <si>
    <t>Natalie</t>
  </si>
  <si>
    <t>Jolly</t>
  </si>
  <si>
    <t>Y</t>
  </si>
  <si>
    <t>Tanner</t>
  </si>
  <si>
    <t>Stone</t>
  </si>
  <si>
    <t>Spencer</t>
  </si>
  <si>
    <t>Ethan</t>
  </si>
  <si>
    <t>Charles</t>
  </si>
  <si>
    <t>Moake</t>
  </si>
  <si>
    <t>Parker</t>
  </si>
  <si>
    <t>Trevor</t>
  </si>
  <si>
    <t>Preston</t>
  </si>
  <si>
    <t>Watson</t>
  </si>
  <si>
    <t>Crockett</t>
  </si>
  <si>
    <t>Madelyn</t>
  </si>
  <si>
    <t>Beehler</t>
  </si>
  <si>
    <t>Alex</t>
  </si>
  <si>
    <t>Clements</t>
  </si>
  <si>
    <t>Victoria</t>
  </si>
  <si>
    <t>Wood</t>
  </si>
  <si>
    <t>Bates</t>
  </si>
  <si>
    <t>3/5 @ SF</t>
  </si>
  <si>
    <t>Olsen</t>
  </si>
  <si>
    <t>Total Letter Meets</t>
  </si>
  <si>
    <t>Total Letter Meets for those without Points</t>
  </si>
  <si>
    <t>3/15 @ Spanish Fork</t>
  </si>
  <si>
    <t>3/25 @ Salem</t>
  </si>
  <si>
    <t>3/29 @ Wasatch</t>
  </si>
  <si>
    <t>4/2 @ Copper Hills</t>
  </si>
  <si>
    <t>4/12 @ Salem</t>
  </si>
  <si>
    <t>4/15 @ Utah County</t>
  </si>
  <si>
    <t>4/22 @ Dixie</t>
  </si>
  <si>
    <t>4/29 @ Maple Mountain</t>
  </si>
  <si>
    <t>5/6 @ BYU</t>
  </si>
  <si>
    <t>5/11 @ Region</t>
  </si>
  <si>
    <t>5/17 @ JV Region</t>
  </si>
  <si>
    <t>5/20 @ State</t>
  </si>
  <si>
    <t>Kennedy</t>
  </si>
  <si>
    <t>Ballard</t>
  </si>
  <si>
    <t>Taylor</t>
  </si>
  <si>
    <t>Cassidy</t>
  </si>
  <si>
    <t>Samantha</t>
  </si>
  <si>
    <t>Kirsten</t>
  </si>
  <si>
    <t>DeWitt</t>
  </si>
  <si>
    <t>Grace</t>
  </si>
  <si>
    <t>Ethington</t>
  </si>
  <si>
    <t>Alivia</t>
  </si>
  <si>
    <t>Bailey</t>
  </si>
  <si>
    <t>Felt</t>
  </si>
  <si>
    <t>Sarah</t>
  </si>
  <si>
    <t>Heaps</t>
  </si>
  <si>
    <t>Heredia</t>
  </si>
  <si>
    <t>Sarai</t>
  </si>
  <si>
    <t>Mele Sasha</t>
  </si>
  <si>
    <t>Marika</t>
  </si>
  <si>
    <t>Knorr</t>
  </si>
  <si>
    <t>Courtlyne</t>
  </si>
  <si>
    <t>Marziale</t>
  </si>
  <si>
    <t>Amelia</t>
  </si>
  <si>
    <t>Moleff</t>
  </si>
  <si>
    <t>Katie</t>
  </si>
  <si>
    <t>Macee</t>
  </si>
  <si>
    <t>Richardson</t>
  </si>
  <si>
    <t>Madeline</t>
  </si>
  <si>
    <t>Jocelyn</t>
  </si>
  <si>
    <t>Sylvia Mele</t>
  </si>
  <si>
    <t>Abbigale</t>
  </si>
  <si>
    <t>Walker</t>
  </si>
  <si>
    <t>Melody</t>
  </si>
  <si>
    <t>Wooten</t>
  </si>
  <si>
    <t>Heston</t>
  </si>
  <si>
    <t>Matthew</t>
  </si>
  <si>
    <t>Bradford</t>
  </si>
  <si>
    <t>Skyler</t>
  </si>
  <si>
    <t>Dillman</t>
  </si>
  <si>
    <t>Wyatt</t>
  </si>
  <si>
    <t>Dallas</t>
  </si>
  <si>
    <t>Eyere</t>
  </si>
  <si>
    <t>Mase</t>
  </si>
  <si>
    <t>Gunn</t>
  </si>
  <si>
    <t>Garrett</t>
  </si>
  <si>
    <t>Hales</t>
  </si>
  <si>
    <t>Jantzen</t>
  </si>
  <si>
    <t>Jaydon</t>
  </si>
  <si>
    <t>Kline</t>
  </si>
  <si>
    <t>Brice</t>
  </si>
  <si>
    <t>Larson</t>
  </si>
  <si>
    <t>Dillon</t>
  </si>
  <si>
    <t>Muirbrook</t>
  </si>
  <si>
    <t>Mason</t>
  </si>
  <si>
    <t>Olson</t>
  </si>
  <si>
    <t>Kimball</t>
  </si>
  <si>
    <t>Peterman</t>
  </si>
  <si>
    <t>Peterson</t>
  </si>
  <si>
    <t>Niklas</t>
  </si>
  <si>
    <t>Poulsen</t>
  </si>
  <si>
    <t>Sawka</t>
  </si>
  <si>
    <t>Jordon</t>
  </si>
  <si>
    <t>Scott</t>
  </si>
  <si>
    <t>Trujillo</t>
  </si>
  <si>
    <t>Bronson</t>
  </si>
  <si>
    <t>Warr</t>
  </si>
  <si>
    <t>Kassidy</t>
  </si>
  <si>
    <t>Harding</t>
  </si>
  <si>
    <t>Lofa</t>
  </si>
  <si>
    <t>y</t>
  </si>
  <si>
    <t xml:space="preserve">Tyson </t>
  </si>
  <si>
    <t>Kamea</t>
  </si>
  <si>
    <t>Harmon</t>
  </si>
  <si>
    <t>N</t>
  </si>
  <si>
    <t>4/19 @ Wasatch</t>
  </si>
  <si>
    <t xml:space="preserve">Rachel </t>
  </si>
  <si>
    <t>Bartold</t>
  </si>
  <si>
    <t xml:space="preserve">Lauren </t>
  </si>
  <si>
    <t>Roberts</t>
  </si>
  <si>
    <t>Urmstrom</t>
  </si>
  <si>
    <t>5/3 @ Salem</t>
  </si>
  <si>
    <t xml:space="preserve">Ethan </t>
  </si>
  <si>
    <t>Morley</t>
  </si>
  <si>
    <t>Hannah</t>
  </si>
  <si>
    <t>Cary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</si>
</sst>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1" fillId="0" borderId="0" xfId="0" applyFont="1"/>
    <xf numFmtId="15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5" fillId="0" borderId="1" xfId="1" applyFont="1" applyFill="1" applyBorder="1"/>
    <xf numFmtId="0" fontId="5" fillId="0" borderId="1" xfId="1" applyFont="1" applyFill="1" applyBorder="1" applyAlignment="1">
      <alignment horizontal="left"/>
    </xf>
    <xf numFmtId="0" fontId="6" fillId="0" borderId="1" xfId="1" applyFont="1" applyFill="1" applyBorder="1"/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6"/>
  <sheetViews>
    <sheetView tabSelected="1" topLeftCell="A50" workbookViewId="0">
      <pane xSplit="2" topLeftCell="J1" activePane="topRight" state="frozen"/>
      <selection activeCell="A3" sqref="A3"/>
      <selection pane="topRight" activeCell="T68" sqref="T68"/>
    </sheetView>
  </sheetViews>
  <sheetFormatPr defaultRowHeight="14.4" x14ac:dyDescent="0.3"/>
  <cols>
    <col min="1" max="1" width="10.21875" customWidth="1"/>
    <col min="2" max="2" width="12.109375" customWidth="1"/>
    <col min="3" max="3" width="9.44140625" style="1" customWidth="1"/>
    <col min="4" max="4" width="9.109375" customWidth="1"/>
    <col min="5" max="5" width="9.88671875" bestFit="1" customWidth="1"/>
    <col min="7" max="7" width="8.109375" customWidth="1"/>
    <col min="8" max="8" width="8.44140625" customWidth="1"/>
    <col min="9" max="9" width="10" customWidth="1"/>
    <col min="10" max="10" width="6.44140625" customWidth="1"/>
    <col min="11" max="11" width="9" customWidth="1"/>
    <col min="12" max="12" width="8.33203125" customWidth="1"/>
    <col min="13" max="13" width="6" customWidth="1"/>
    <col min="14" max="15" width="6.88671875" customWidth="1"/>
    <col min="16" max="16" width="5.6640625" customWidth="1"/>
    <col min="17" max="17" width="7.21875" style="1" customWidth="1"/>
    <col min="18" max="18" width="6.88671875" style="1" customWidth="1"/>
  </cols>
  <sheetData>
    <row r="1" spans="1:18" ht="23.4" x14ac:dyDescent="0.45">
      <c r="A1" s="12" t="s">
        <v>0</v>
      </c>
    </row>
    <row r="2" spans="1:18" ht="13.2" customHeight="1" x14ac:dyDescent="0.3">
      <c r="A2" s="5" t="s">
        <v>20</v>
      </c>
      <c r="E2" s="6"/>
    </row>
    <row r="3" spans="1:18" ht="45.6" customHeight="1" x14ac:dyDescent="0.3">
      <c r="A3" s="13" t="s">
        <v>1</v>
      </c>
      <c r="B3" s="13" t="s">
        <v>2</v>
      </c>
      <c r="C3" s="14" t="s">
        <v>53</v>
      </c>
      <c r="D3" s="15" t="s">
        <v>57</v>
      </c>
      <c r="E3" s="16" t="s">
        <v>58</v>
      </c>
      <c r="F3" s="16" t="s">
        <v>60</v>
      </c>
      <c r="G3" s="16" t="s">
        <v>61</v>
      </c>
      <c r="H3" s="16" t="s">
        <v>62</v>
      </c>
      <c r="I3" s="16" t="s">
        <v>142</v>
      </c>
      <c r="J3" s="16" t="s">
        <v>63</v>
      </c>
      <c r="K3" s="16" t="s">
        <v>64</v>
      </c>
      <c r="L3" s="16" t="s">
        <v>148</v>
      </c>
      <c r="M3" s="16" t="s">
        <v>65</v>
      </c>
      <c r="N3" s="16" t="s">
        <v>66</v>
      </c>
      <c r="O3" s="16" t="s">
        <v>67</v>
      </c>
      <c r="P3" s="16" t="s">
        <v>68</v>
      </c>
      <c r="Q3" s="16" t="s">
        <v>3</v>
      </c>
      <c r="R3" s="16" t="s">
        <v>55</v>
      </c>
    </row>
    <row r="4" spans="1:18" s="4" customFormat="1" x14ac:dyDescent="0.3">
      <c r="A4" s="21" t="s">
        <v>6</v>
      </c>
      <c r="B4" s="21" t="s">
        <v>18</v>
      </c>
      <c r="C4" s="8" t="s">
        <v>34</v>
      </c>
      <c r="D4" s="8">
        <v>11</v>
      </c>
      <c r="E4" s="8">
        <v>9.75</v>
      </c>
      <c r="F4" s="8">
        <v>10</v>
      </c>
      <c r="G4" s="8">
        <v>16</v>
      </c>
      <c r="H4" s="8">
        <v>8</v>
      </c>
      <c r="I4" s="8">
        <v>15</v>
      </c>
      <c r="J4" s="8">
        <v>10</v>
      </c>
      <c r="K4" s="8">
        <v>10</v>
      </c>
      <c r="L4" s="8" t="s">
        <v>141</v>
      </c>
      <c r="M4" s="8">
        <v>8</v>
      </c>
      <c r="N4" s="8">
        <v>16</v>
      </c>
      <c r="O4" s="8" t="s">
        <v>141</v>
      </c>
      <c r="P4" s="8"/>
      <c r="Q4" s="23">
        <f>SUM(D4:P4)</f>
        <v>113.75</v>
      </c>
      <c r="R4" s="17">
        <v>11</v>
      </c>
    </row>
    <row r="5" spans="1:18" s="4" customFormat="1" x14ac:dyDescent="0.3">
      <c r="A5" s="21" t="s">
        <v>22</v>
      </c>
      <c r="B5" s="21" t="s">
        <v>14</v>
      </c>
      <c r="C5" s="8" t="s">
        <v>34</v>
      </c>
      <c r="D5" s="8">
        <v>1</v>
      </c>
      <c r="E5" s="8">
        <v>10.75</v>
      </c>
      <c r="F5" s="8" t="s">
        <v>141</v>
      </c>
      <c r="G5" s="8">
        <v>12.5</v>
      </c>
      <c r="H5" s="8">
        <v>14</v>
      </c>
      <c r="I5" s="8" t="s">
        <v>141</v>
      </c>
      <c r="J5" s="8">
        <v>18</v>
      </c>
      <c r="K5" s="8">
        <v>16.5</v>
      </c>
      <c r="L5" s="8" t="s">
        <v>141</v>
      </c>
      <c r="M5" s="8">
        <v>6</v>
      </c>
      <c r="N5" s="8">
        <v>26.5</v>
      </c>
      <c r="O5" s="8" t="s">
        <v>141</v>
      </c>
      <c r="P5" s="8"/>
      <c r="Q5" s="23">
        <f>SUM(D5:P5)</f>
        <v>105.25</v>
      </c>
      <c r="R5" s="17">
        <v>9</v>
      </c>
    </row>
    <row r="6" spans="1:18" s="4" customFormat="1" x14ac:dyDescent="0.3">
      <c r="A6" s="20" t="s">
        <v>102</v>
      </c>
      <c r="B6" s="21" t="s">
        <v>19</v>
      </c>
      <c r="C6" s="8" t="s">
        <v>34</v>
      </c>
      <c r="D6" s="8">
        <v>8</v>
      </c>
      <c r="E6" s="8">
        <v>10.5</v>
      </c>
      <c r="F6" s="8">
        <v>18</v>
      </c>
      <c r="G6" s="8">
        <v>6</v>
      </c>
      <c r="H6" s="8">
        <v>13</v>
      </c>
      <c r="I6" s="8" t="s">
        <v>34</v>
      </c>
      <c r="J6" s="8">
        <v>20</v>
      </c>
      <c r="K6" s="8">
        <v>11</v>
      </c>
      <c r="L6" s="8" t="s">
        <v>141</v>
      </c>
      <c r="M6" s="8">
        <v>5</v>
      </c>
      <c r="N6" s="8">
        <v>10.5</v>
      </c>
      <c r="O6" s="8" t="s">
        <v>141</v>
      </c>
      <c r="P6" s="8"/>
      <c r="Q6" s="23">
        <f>SUM(D6:P6)</f>
        <v>102</v>
      </c>
      <c r="R6" s="17">
        <v>11</v>
      </c>
    </row>
    <row r="7" spans="1:18" s="4" customFormat="1" x14ac:dyDescent="0.3">
      <c r="A7" s="18" t="s">
        <v>97</v>
      </c>
      <c r="B7" s="18" t="s">
        <v>31</v>
      </c>
      <c r="C7" s="8" t="s">
        <v>34</v>
      </c>
      <c r="D7" s="8">
        <v>8</v>
      </c>
      <c r="E7" s="8">
        <v>11</v>
      </c>
      <c r="F7" s="8">
        <v>11</v>
      </c>
      <c r="G7" s="8">
        <v>6</v>
      </c>
      <c r="H7" s="8">
        <v>12</v>
      </c>
      <c r="I7" s="8" t="s">
        <v>141</v>
      </c>
      <c r="J7" s="8">
        <v>12</v>
      </c>
      <c r="K7" s="8">
        <v>10</v>
      </c>
      <c r="L7" s="8" t="s">
        <v>141</v>
      </c>
      <c r="M7" s="8" t="s">
        <v>141</v>
      </c>
      <c r="N7" s="8">
        <v>7</v>
      </c>
      <c r="O7" s="8" t="s">
        <v>141</v>
      </c>
      <c r="P7" s="8"/>
      <c r="Q7" s="23">
        <f>SUM(D7:P7)</f>
        <v>77</v>
      </c>
      <c r="R7" s="17">
        <v>9</v>
      </c>
    </row>
    <row r="8" spans="1:18" s="4" customFormat="1" x14ac:dyDescent="0.3">
      <c r="A8" s="18" t="s">
        <v>5</v>
      </c>
      <c r="B8" s="18" t="s">
        <v>4</v>
      </c>
      <c r="C8" s="17" t="s">
        <v>34</v>
      </c>
      <c r="D8" s="17">
        <v>5</v>
      </c>
      <c r="E8" s="17">
        <v>13</v>
      </c>
      <c r="F8" s="17">
        <v>14.5</v>
      </c>
      <c r="G8" s="17" t="s">
        <v>34</v>
      </c>
      <c r="H8" s="17">
        <v>10</v>
      </c>
      <c r="I8" s="17" t="s">
        <v>141</v>
      </c>
      <c r="J8" s="17">
        <v>1.5</v>
      </c>
      <c r="K8" s="17">
        <v>7.5</v>
      </c>
      <c r="L8" s="8" t="s">
        <v>141</v>
      </c>
      <c r="M8" s="17" t="s">
        <v>34</v>
      </c>
      <c r="N8" s="17">
        <v>11.25</v>
      </c>
      <c r="O8" s="17" t="s">
        <v>141</v>
      </c>
      <c r="P8" s="17"/>
      <c r="Q8" s="23">
        <f>SUM(D8:P8)</f>
        <v>62.75</v>
      </c>
      <c r="R8" s="17">
        <v>10</v>
      </c>
    </row>
    <row r="9" spans="1:18" s="4" customFormat="1" x14ac:dyDescent="0.3">
      <c r="A9" s="21" t="s">
        <v>26</v>
      </c>
      <c r="B9" s="21" t="s">
        <v>27</v>
      </c>
      <c r="C9" s="8" t="s">
        <v>34</v>
      </c>
      <c r="D9" s="8">
        <v>5</v>
      </c>
      <c r="E9" s="8">
        <v>8</v>
      </c>
      <c r="F9" s="8">
        <v>10</v>
      </c>
      <c r="G9" s="8">
        <v>1</v>
      </c>
      <c r="H9" s="8" t="s">
        <v>34</v>
      </c>
      <c r="I9" s="8" t="s">
        <v>141</v>
      </c>
      <c r="J9" s="8">
        <v>3</v>
      </c>
      <c r="K9" s="8">
        <v>8.5</v>
      </c>
      <c r="L9" s="8" t="s">
        <v>141</v>
      </c>
      <c r="M9" s="8" t="s">
        <v>34</v>
      </c>
      <c r="N9" s="8">
        <v>7</v>
      </c>
      <c r="O9" s="8" t="s">
        <v>141</v>
      </c>
      <c r="P9" s="8"/>
      <c r="Q9" s="23">
        <f>SUM(D9:P9)</f>
        <v>42.5</v>
      </c>
      <c r="R9" s="17">
        <v>10</v>
      </c>
    </row>
    <row r="10" spans="1:18" s="4" customFormat="1" x14ac:dyDescent="0.3">
      <c r="A10" s="18" t="s">
        <v>85</v>
      </c>
      <c r="B10" s="18" t="s">
        <v>13</v>
      </c>
      <c r="C10" s="8" t="s">
        <v>34</v>
      </c>
      <c r="D10" s="8">
        <v>4</v>
      </c>
      <c r="E10" s="8">
        <v>8</v>
      </c>
      <c r="F10" s="8">
        <v>3</v>
      </c>
      <c r="G10" s="8">
        <v>5</v>
      </c>
      <c r="H10" s="8">
        <v>5</v>
      </c>
      <c r="I10" s="8" t="s">
        <v>141</v>
      </c>
      <c r="J10" s="8">
        <v>4</v>
      </c>
      <c r="K10" s="8">
        <v>4</v>
      </c>
      <c r="L10" s="8" t="s">
        <v>141</v>
      </c>
      <c r="M10" s="8" t="s">
        <v>141</v>
      </c>
      <c r="N10" s="8">
        <v>8</v>
      </c>
      <c r="O10" s="8" t="s">
        <v>141</v>
      </c>
      <c r="P10" s="8"/>
      <c r="Q10" s="23">
        <f>SUM(D10:P10)</f>
        <v>41</v>
      </c>
      <c r="R10" s="17">
        <v>8</v>
      </c>
    </row>
    <row r="11" spans="1:18" s="4" customFormat="1" x14ac:dyDescent="0.3">
      <c r="A11" s="19" t="s">
        <v>21</v>
      </c>
      <c r="B11" s="19" t="s">
        <v>7</v>
      </c>
      <c r="C11" s="17" t="s">
        <v>34</v>
      </c>
      <c r="D11" s="17">
        <v>8</v>
      </c>
      <c r="E11" s="17">
        <v>7</v>
      </c>
      <c r="F11" s="17" t="s">
        <v>141</v>
      </c>
      <c r="G11" s="17">
        <v>7</v>
      </c>
      <c r="H11" s="17">
        <v>0.75</v>
      </c>
      <c r="I11" s="17" t="s">
        <v>141</v>
      </c>
      <c r="J11" s="17">
        <v>1</v>
      </c>
      <c r="K11" s="17">
        <v>1</v>
      </c>
      <c r="L11" s="8" t="s">
        <v>141</v>
      </c>
      <c r="M11" s="17" t="s">
        <v>34</v>
      </c>
      <c r="N11" s="17">
        <v>3.5</v>
      </c>
      <c r="O11" s="17">
        <v>10</v>
      </c>
      <c r="P11" s="17"/>
      <c r="Q11" s="23">
        <f>SUM(D11:P11)</f>
        <v>38.25</v>
      </c>
      <c r="R11" s="17">
        <v>10</v>
      </c>
    </row>
    <row r="12" spans="1:18" s="4" customFormat="1" ht="16.2" customHeight="1" x14ac:dyDescent="0.3">
      <c r="A12" s="18" t="s">
        <v>78</v>
      </c>
      <c r="B12" s="18" t="s">
        <v>8</v>
      </c>
      <c r="C12" s="17" t="s">
        <v>34</v>
      </c>
      <c r="D12" s="17">
        <v>4</v>
      </c>
      <c r="E12" s="17">
        <v>4</v>
      </c>
      <c r="F12" s="17">
        <v>6.5</v>
      </c>
      <c r="G12" s="17">
        <v>4.5</v>
      </c>
      <c r="H12" s="17">
        <v>0.5</v>
      </c>
      <c r="I12" s="17" t="s">
        <v>34</v>
      </c>
      <c r="J12" s="17" t="s">
        <v>34</v>
      </c>
      <c r="K12" s="17">
        <v>5.5</v>
      </c>
      <c r="L12" s="8" t="s">
        <v>141</v>
      </c>
      <c r="M12" s="17" t="s">
        <v>34</v>
      </c>
      <c r="N12" s="17">
        <v>1.75</v>
      </c>
      <c r="O12" s="17">
        <v>8</v>
      </c>
      <c r="P12" s="17"/>
      <c r="Q12" s="23">
        <f>SUM(D12:P12)</f>
        <v>34.75</v>
      </c>
      <c r="R12" s="17">
        <v>12</v>
      </c>
    </row>
    <row r="13" spans="1:18" s="4" customFormat="1" x14ac:dyDescent="0.3">
      <c r="A13" s="18" t="s">
        <v>76</v>
      </c>
      <c r="B13" s="18" t="s">
        <v>77</v>
      </c>
      <c r="C13" s="17" t="s">
        <v>34</v>
      </c>
      <c r="D13" s="17">
        <v>1</v>
      </c>
      <c r="E13" s="17" t="s">
        <v>34</v>
      </c>
      <c r="F13" s="17" t="s">
        <v>141</v>
      </c>
      <c r="G13" s="17">
        <v>0.5</v>
      </c>
      <c r="H13" s="17">
        <v>0.75</v>
      </c>
      <c r="I13" s="17" t="s">
        <v>141</v>
      </c>
      <c r="J13" s="17">
        <v>1</v>
      </c>
      <c r="K13" s="17">
        <v>1</v>
      </c>
      <c r="L13" s="17" t="s">
        <v>141</v>
      </c>
      <c r="M13" s="17" t="s">
        <v>34</v>
      </c>
      <c r="N13" s="17">
        <v>4</v>
      </c>
      <c r="O13" s="17">
        <v>26</v>
      </c>
      <c r="P13" s="17"/>
      <c r="Q13" s="23">
        <f>SUM(D13:P13)</f>
        <v>34.25</v>
      </c>
      <c r="R13" s="17">
        <v>10</v>
      </c>
    </row>
    <row r="14" spans="1:18" s="4" customFormat="1" x14ac:dyDescent="0.3">
      <c r="A14" s="21" t="s">
        <v>136</v>
      </c>
      <c r="B14" s="21" t="s">
        <v>25</v>
      </c>
      <c r="C14" s="8" t="s">
        <v>34</v>
      </c>
      <c r="D14" s="8">
        <v>5</v>
      </c>
      <c r="E14" s="8">
        <v>4</v>
      </c>
      <c r="F14" s="8" t="s">
        <v>141</v>
      </c>
      <c r="G14" s="8" t="s">
        <v>141</v>
      </c>
      <c r="H14" s="8">
        <v>6</v>
      </c>
      <c r="I14" s="8">
        <v>6</v>
      </c>
      <c r="J14" s="8" t="s">
        <v>141</v>
      </c>
      <c r="K14" s="8">
        <v>4</v>
      </c>
      <c r="L14" s="8" t="s">
        <v>141</v>
      </c>
      <c r="M14" s="8" t="s">
        <v>141</v>
      </c>
      <c r="N14" s="8">
        <v>2</v>
      </c>
      <c r="O14" s="8" t="s">
        <v>141</v>
      </c>
      <c r="P14" s="8"/>
      <c r="Q14" s="23">
        <f>SUM(D14:P14)</f>
        <v>27</v>
      </c>
      <c r="R14" s="17">
        <v>7</v>
      </c>
    </row>
    <row r="15" spans="1:18" x14ac:dyDescent="0.3">
      <c r="A15" s="21" t="s">
        <v>16</v>
      </c>
      <c r="B15" s="21" t="s">
        <v>17</v>
      </c>
      <c r="C15" s="8" t="s">
        <v>34</v>
      </c>
      <c r="D15" s="8">
        <v>3</v>
      </c>
      <c r="E15" s="8">
        <v>1.5</v>
      </c>
      <c r="F15" s="8" t="s">
        <v>34</v>
      </c>
      <c r="G15" s="8">
        <v>6.5</v>
      </c>
      <c r="H15" s="8" t="s">
        <v>34</v>
      </c>
      <c r="I15" s="8">
        <v>3</v>
      </c>
      <c r="J15" s="8" t="s">
        <v>34</v>
      </c>
      <c r="K15" s="8">
        <v>3</v>
      </c>
      <c r="L15" s="8" t="s">
        <v>141</v>
      </c>
      <c r="M15" s="8" t="s">
        <v>34</v>
      </c>
      <c r="N15" s="8">
        <v>6.5</v>
      </c>
      <c r="O15" s="8" t="s">
        <v>141</v>
      </c>
      <c r="P15" s="8"/>
      <c r="Q15" s="23">
        <f>SUM(D15:P15)</f>
        <v>23.5</v>
      </c>
      <c r="R15" s="17">
        <v>11</v>
      </c>
    </row>
    <row r="16" spans="1:18" x14ac:dyDescent="0.3">
      <c r="A16" s="18" t="s">
        <v>72</v>
      </c>
      <c r="B16" s="18" t="s">
        <v>30</v>
      </c>
      <c r="C16" s="17" t="s">
        <v>34</v>
      </c>
      <c r="D16" s="17">
        <v>2</v>
      </c>
      <c r="E16" s="17">
        <v>7</v>
      </c>
      <c r="F16" s="17">
        <v>0.5</v>
      </c>
      <c r="G16" s="17">
        <v>2</v>
      </c>
      <c r="H16" s="17" t="s">
        <v>34</v>
      </c>
      <c r="I16" s="17">
        <v>1</v>
      </c>
      <c r="J16" s="17">
        <v>1.75</v>
      </c>
      <c r="K16" s="17" t="s">
        <v>141</v>
      </c>
      <c r="L16" s="8" t="s">
        <v>141</v>
      </c>
      <c r="M16" s="17" t="s">
        <v>34</v>
      </c>
      <c r="N16" s="17" t="s">
        <v>141</v>
      </c>
      <c r="O16" s="17">
        <v>8</v>
      </c>
      <c r="P16" s="17"/>
      <c r="Q16" s="23">
        <f>SUM(D16:P16)</f>
        <v>22.25</v>
      </c>
      <c r="R16" s="17">
        <v>10</v>
      </c>
    </row>
    <row r="17" spans="1:18" x14ac:dyDescent="0.3">
      <c r="A17" s="21" t="s">
        <v>129</v>
      </c>
      <c r="B17" s="21" t="s">
        <v>130</v>
      </c>
      <c r="C17" s="8" t="s">
        <v>34</v>
      </c>
      <c r="D17" s="8" t="s">
        <v>34</v>
      </c>
      <c r="E17" s="8" t="s">
        <v>34</v>
      </c>
      <c r="F17" s="8" t="s">
        <v>34</v>
      </c>
      <c r="G17" s="8">
        <v>1</v>
      </c>
      <c r="H17" s="8" t="s">
        <v>34</v>
      </c>
      <c r="I17" s="8">
        <v>4</v>
      </c>
      <c r="J17" s="8" t="s">
        <v>34</v>
      </c>
      <c r="K17" s="8" t="s">
        <v>34</v>
      </c>
      <c r="L17" s="8" t="s">
        <v>141</v>
      </c>
      <c r="M17" s="8" t="s">
        <v>34</v>
      </c>
      <c r="N17" s="8" t="s">
        <v>34</v>
      </c>
      <c r="O17" s="8">
        <v>16</v>
      </c>
      <c r="P17" s="8"/>
      <c r="Q17" s="23">
        <f>SUM(D17:P17)</f>
        <v>21</v>
      </c>
      <c r="R17" s="17">
        <v>12</v>
      </c>
    </row>
    <row r="18" spans="1:18" x14ac:dyDescent="0.3">
      <c r="A18" s="18" t="s">
        <v>134</v>
      </c>
      <c r="B18" s="18" t="s">
        <v>135</v>
      </c>
      <c r="C18" s="17" t="s">
        <v>141</v>
      </c>
      <c r="D18" s="17" t="s">
        <v>34</v>
      </c>
      <c r="E18" s="17" t="s">
        <v>34</v>
      </c>
      <c r="F18" s="17" t="s">
        <v>141</v>
      </c>
      <c r="G18" s="17">
        <v>1</v>
      </c>
      <c r="H18" s="17" t="s">
        <v>141</v>
      </c>
      <c r="I18" s="17">
        <v>6</v>
      </c>
      <c r="J18" s="17" t="s">
        <v>141</v>
      </c>
      <c r="K18" s="17">
        <v>5</v>
      </c>
      <c r="L18" s="17">
        <v>2</v>
      </c>
      <c r="M18" s="17" t="s">
        <v>141</v>
      </c>
      <c r="N18" s="17">
        <v>1</v>
      </c>
      <c r="O18" s="17">
        <v>5</v>
      </c>
      <c r="P18" s="17"/>
      <c r="Q18" s="23">
        <f>SUM(D18:P18)</f>
        <v>20</v>
      </c>
      <c r="R18" s="17">
        <v>8</v>
      </c>
    </row>
    <row r="19" spans="1:18" x14ac:dyDescent="0.3">
      <c r="A19" s="18" t="s">
        <v>71</v>
      </c>
      <c r="B19" s="18" t="s">
        <v>52</v>
      </c>
      <c r="C19" s="17" t="s">
        <v>34</v>
      </c>
      <c r="D19" s="17" t="s">
        <v>34</v>
      </c>
      <c r="E19" s="17" t="s">
        <v>34</v>
      </c>
      <c r="F19" s="17">
        <v>2.5</v>
      </c>
      <c r="G19" s="17">
        <v>1.5</v>
      </c>
      <c r="H19" s="17" t="s">
        <v>34</v>
      </c>
      <c r="I19" s="17" t="s">
        <v>141</v>
      </c>
      <c r="J19" s="17">
        <v>1.75</v>
      </c>
      <c r="K19" s="17" t="s">
        <v>34</v>
      </c>
      <c r="L19" s="17">
        <v>9.5</v>
      </c>
      <c r="M19" s="17" t="s">
        <v>141</v>
      </c>
      <c r="N19" s="17">
        <v>0.5</v>
      </c>
      <c r="O19" s="17">
        <v>4</v>
      </c>
      <c r="P19" s="17"/>
      <c r="Q19" s="23">
        <f>SUM(D19:P19)</f>
        <v>19.75</v>
      </c>
      <c r="R19" s="17">
        <v>11</v>
      </c>
    </row>
    <row r="20" spans="1:18" x14ac:dyDescent="0.3">
      <c r="A20" s="18" t="s">
        <v>50</v>
      </c>
      <c r="B20" s="18" t="s">
        <v>51</v>
      </c>
      <c r="C20" s="8" t="s">
        <v>34</v>
      </c>
      <c r="D20" s="8">
        <v>3</v>
      </c>
      <c r="E20" s="8" t="s">
        <v>34</v>
      </c>
      <c r="F20" s="8" t="s">
        <v>34</v>
      </c>
      <c r="G20" s="8" t="s">
        <v>34</v>
      </c>
      <c r="H20" s="8" t="s">
        <v>141</v>
      </c>
      <c r="I20" s="8" t="s">
        <v>141</v>
      </c>
      <c r="J20" s="8" t="s">
        <v>141</v>
      </c>
      <c r="K20" s="8" t="s">
        <v>34</v>
      </c>
      <c r="L20" s="8">
        <v>4</v>
      </c>
      <c r="M20" s="8" t="s">
        <v>141</v>
      </c>
      <c r="N20" s="8" t="s">
        <v>34</v>
      </c>
      <c r="O20" s="8">
        <v>12</v>
      </c>
      <c r="P20" s="8"/>
      <c r="Q20" s="23">
        <f>SUM(D20:P20)</f>
        <v>19</v>
      </c>
      <c r="R20" s="17">
        <v>9</v>
      </c>
    </row>
    <row r="21" spans="1:18" x14ac:dyDescent="0.3">
      <c r="A21" s="21" t="s">
        <v>110</v>
      </c>
      <c r="B21" s="21" t="s">
        <v>25</v>
      </c>
      <c r="C21" s="8" t="s">
        <v>34</v>
      </c>
      <c r="D21" s="8" t="s">
        <v>141</v>
      </c>
      <c r="E21" s="8">
        <v>1</v>
      </c>
      <c r="F21" s="8" t="s">
        <v>141</v>
      </c>
      <c r="G21" s="8">
        <v>4</v>
      </c>
      <c r="H21" s="8">
        <v>5</v>
      </c>
      <c r="I21" s="8" t="s">
        <v>141</v>
      </c>
      <c r="J21" s="8" t="s">
        <v>141</v>
      </c>
      <c r="K21" s="8">
        <v>1</v>
      </c>
      <c r="L21" s="8" t="s">
        <v>141</v>
      </c>
      <c r="M21" s="8" t="s">
        <v>34</v>
      </c>
      <c r="N21" s="8">
        <v>6</v>
      </c>
      <c r="O21" s="8" t="s">
        <v>141</v>
      </c>
      <c r="P21" s="8"/>
      <c r="Q21" s="23">
        <f>SUM(D21:P21)</f>
        <v>17</v>
      </c>
      <c r="R21" s="17">
        <v>7</v>
      </c>
    </row>
    <row r="22" spans="1:18" x14ac:dyDescent="0.3">
      <c r="A22" s="18" t="s">
        <v>98</v>
      </c>
      <c r="B22" s="18" t="s">
        <v>99</v>
      </c>
      <c r="C22" s="8" t="s">
        <v>141</v>
      </c>
      <c r="D22" s="8">
        <v>8</v>
      </c>
      <c r="E22" s="8">
        <v>1</v>
      </c>
      <c r="F22" s="8" t="s">
        <v>141</v>
      </c>
      <c r="G22" s="8" t="s">
        <v>141</v>
      </c>
      <c r="H22" s="8">
        <v>1.25</v>
      </c>
      <c r="I22" s="8">
        <v>1</v>
      </c>
      <c r="J22" s="8">
        <v>0.5</v>
      </c>
      <c r="K22" s="8">
        <v>2.5</v>
      </c>
      <c r="L22" s="8" t="s">
        <v>141</v>
      </c>
      <c r="M22" s="8" t="s">
        <v>34</v>
      </c>
      <c r="N22" s="8">
        <v>2.25</v>
      </c>
      <c r="O22" s="8" t="s">
        <v>141</v>
      </c>
      <c r="P22" s="8"/>
      <c r="Q22" s="23">
        <f>SUM(D22:P22)</f>
        <v>16.5</v>
      </c>
      <c r="R22" s="17">
        <v>8</v>
      </c>
    </row>
    <row r="23" spans="1:18" x14ac:dyDescent="0.3">
      <c r="A23" s="21" t="s">
        <v>43</v>
      </c>
      <c r="B23" s="21" t="s">
        <v>44</v>
      </c>
      <c r="C23" s="8" t="s">
        <v>34</v>
      </c>
      <c r="D23" s="8" t="s">
        <v>34</v>
      </c>
      <c r="E23" s="8" t="s">
        <v>34</v>
      </c>
      <c r="F23" s="8">
        <v>3</v>
      </c>
      <c r="G23" s="8">
        <v>1.5</v>
      </c>
      <c r="H23" s="8" t="s">
        <v>34</v>
      </c>
      <c r="I23" s="8" t="s">
        <v>141</v>
      </c>
      <c r="J23" s="8">
        <v>2.5</v>
      </c>
      <c r="K23" s="8">
        <v>5</v>
      </c>
      <c r="L23" s="8" t="s">
        <v>141</v>
      </c>
      <c r="M23" s="8" t="s">
        <v>34</v>
      </c>
      <c r="N23" s="8">
        <v>4.5</v>
      </c>
      <c r="O23" s="8" t="s">
        <v>141</v>
      </c>
      <c r="P23" s="8"/>
      <c r="Q23" s="23">
        <f>SUM(D23:P23)</f>
        <v>16.5</v>
      </c>
      <c r="R23" s="17">
        <v>10</v>
      </c>
    </row>
    <row r="24" spans="1:18" x14ac:dyDescent="0.3">
      <c r="A24" s="21" t="s">
        <v>126</v>
      </c>
      <c r="B24" s="21" t="s">
        <v>127</v>
      </c>
      <c r="C24" s="8" t="s">
        <v>34</v>
      </c>
      <c r="D24" s="8" t="s">
        <v>34</v>
      </c>
      <c r="E24" s="8" t="s">
        <v>34</v>
      </c>
      <c r="F24" s="8" t="s">
        <v>34</v>
      </c>
      <c r="G24" s="8">
        <v>1</v>
      </c>
      <c r="H24" s="8" t="s">
        <v>141</v>
      </c>
      <c r="I24" s="8" t="s">
        <v>141</v>
      </c>
      <c r="J24" s="8" t="s">
        <v>34</v>
      </c>
      <c r="K24" s="8" t="s">
        <v>34</v>
      </c>
      <c r="L24" s="8" t="s">
        <v>141</v>
      </c>
      <c r="M24" s="8" t="s">
        <v>141</v>
      </c>
      <c r="N24" s="8">
        <v>0.5</v>
      </c>
      <c r="O24" s="8">
        <v>14</v>
      </c>
      <c r="P24" s="8"/>
      <c r="Q24" s="23">
        <f>SUM(D24:P24)</f>
        <v>15.5</v>
      </c>
      <c r="R24" s="17">
        <v>9</v>
      </c>
    </row>
    <row r="25" spans="1:18" x14ac:dyDescent="0.3">
      <c r="A25" s="18" t="s">
        <v>88</v>
      </c>
      <c r="B25" s="18" t="s">
        <v>89</v>
      </c>
      <c r="C25" s="8" t="s">
        <v>141</v>
      </c>
      <c r="D25" s="8" t="s">
        <v>34</v>
      </c>
      <c r="E25" s="8">
        <v>1</v>
      </c>
      <c r="F25" s="8">
        <v>2.5</v>
      </c>
      <c r="G25" s="8">
        <v>1.5</v>
      </c>
      <c r="H25" s="8">
        <v>1.25</v>
      </c>
      <c r="I25" s="8" t="s">
        <v>141</v>
      </c>
      <c r="J25" s="8">
        <v>2.25</v>
      </c>
      <c r="K25" s="8">
        <v>2.5</v>
      </c>
      <c r="L25" s="8" t="s">
        <v>141</v>
      </c>
      <c r="M25" s="8" t="s">
        <v>141</v>
      </c>
      <c r="N25" s="8">
        <v>2.25</v>
      </c>
      <c r="O25" s="8" t="s">
        <v>141</v>
      </c>
      <c r="P25" s="8"/>
      <c r="Q25" s="17">
        <f>SUM(D25:P25)</f>
        <v>13.25</v>
      </c>
      <c r="R25" s="17">
        <v>8</v>
      </c>
    </row>
    <row r="26" spans="1:18" x14ac:dyDescent="0.3">
      <c r="A26" s="22" t="s">
        <v>9</v>
      </c>
      <c r="B26" s="21" t="s">
        <v>10</v>
      </c>
      <c r="C26" s="8" t="s">
        <v>34</v>
      </c>
      <c r="D26" s="8">
        <v>1</v>
      </c>
      <c r="E26" s="8" t="s">
        <v>141</v>
      </c>
      <c r="F26" s="8">
        <v>6</v>
      </c>
      <c r="G26" s="8" t="s">
        <v>141</v>
      </c>
      <c r="H26" s="8" t="s">
        <v>141</v>
      </c>
      <c r="I26" s="8" t="s">
        <v>34</v>
      </c>
      <c r="J26" s="8" t="s">
        <v>34</v>
      </c>
      <c r="K26" s="8" t="s">
        <v>34</v>
      </c>
      <c r="L26" s="8" t="s">
        <v>141</v>
      </c>
      <c r="M26" s="8" t="s">
        <v>34</v>
      </c>
      <c r="N26" s="8">
        <v>6</v>
      </c>
      <c r="O26" s="8" t="s">
        <v>141</v>
      </c>
      <c r="P26" s="8"/>
      <c r="Q26" s="17">
        <f>SUM(D26:P26)</f>
        <v>13</v>
      </c>
      <c r="R26" s="17">
        <v>7</v>
      </c>
    </row>
    <row r="27" spans="1:18" x14ac:dyDescent="0.3">
      <c r="A27" s="18" t="s">
        <v>69</v>
      </c>
      <c r="B27" s="18" t="s">
        <v>70</v>
      </c>
      <c r="C27" s="17" t="s">
        <v>34</v>
      </c>
      <c r="D27" s="17">
        <v>2.5</v>
      </c>
      <c r="E27" s="17">
        <v>1</v>
      </c>
      <c r="F27" s="17" t="s">
        <v>141</v>
      </c>
      <c r="G27" s="17" t="s">
        <v>141</v>
      </c>
      <c r="H27" s="17" t="s">
        <v>141</v>
      </c>
      <c r="I27" s="17" t="s">
        <v>141</v>
      </c>
      <c r="J27" s="17" t="s">
        <v>141</v>
      </c>
      <c r="K27" s="17" t="s">
        <v>34</v>
      </c>
      <c r="L27" s="17" t="s">
        <v>141</v>
      </c>
      <c r="M27" s="17" t="s">
        <v>34</v>
      </c>
      <c r="N27" s="17" t="s">
        <v>34</v>
      </c>
      <c r="O27" s="17">
        <v>8</v>
      </c>
      <c r="P27" s="17"/>
      <c r="Q27" s="17">
        <f>SUM(D27:P27)</f>
        <v>11.5</v>
      </c>
      <c r="R27" s="17">
        <v>7</v>
      </c>
    </row>
    <row r="28" spans="1:18" x14ac:dyDescent="0.3">
      <c r="A28" s="21" t="s">
        <v>108</v>
      </c>
      <c r="B28" s="21" t="s">
        <v>109</v>
      </c>
      <c r="C28" s="8" t="s">
        <v>34</v>
      </c>
      <c r="D28" s="8">
        <v>1</v>
      </c>
      <c r="E28" s="8">
        <v>0.75</v>
      </c>
      <c r="F28" s="8" t="s">
        <v>34</v>
      </c>
      <c r="G28" s="8">
        <v>1.5</v>
      </c>
      <c r="H28" s="8" t="s">
        <v>34</v>
      </c>
      <c r="I28" s="8" t="s">
        <v>34</v>
      </c>
      <c r="J28" s="8">
        <v>2</v>
      </c>
      <c r="K28" s="8">
        <v>3</v>
      </c>
      <c r="L28" s="8" t="s">
        <v>141</v>
      </c>
      <c r="M28" s="8" t="s">
        <v>34</v>
      </c>
      <c r="N28" s="8">
        <v>2.5</v>
      </c>
      <c r="O28" s="8" t="s">
        <v>141</v>
      </c>
      <c r="P28" s="8"/>
      <c r="Q28" s="17">
        <f>SUM(D28:P28)</f>
        <v>10.75</v>
      </c>
      <c r="R28" s="17">
        <v>10</v>
      </c>
    </row>
    <row r="29" spans="1:18" x14ac:dyDescent="0.3">
      <c r="A29" s="18" t="s">
        <v>100</v>
      </c>
      <c r="B29" s="18" t="s">
        <v>101</v>
      </c>
      <c r="C29" s="8" t="s">
        <v>34</v>
      </c>
      <c r="D29" s="8" t="s">
        <v>34</v>
      </c>
      <c r="E29" s="8" t="s">
        <v>34</v>
      </c>
      <c r="F29" s="8" t="s">
        <v>34</v>
      </c>
      <c r="G29" s="8" t="s">
        <v>34</v>
      </c>
      <c r="H29" s="8" t="s">
        <v>34</v>
      </c>
      <c r="I29" s="8" t="s">
        <v>34</v>
      </c>
      <c r="J29" s="8" t="s">
        <v>34</v>
      </c>
      <c r="K29" s="8" t="s">
        <v>34</v>
      </c>
      <c r="L29" s="8">
        <v>5.5</v>
      </c>
      <c r="M29" s="8" t="s">
        <v>141</v>
      </c>
      <c r="N29" s="8" t="s">
        <v>34</v>
      </c>
      <c r="O29" s="8">
        <v>5</v>
      </c>
      <c r="P29" s="8"/>
      <c r="Q29" s="17">
        <f>SUM(D29:P29)</f>
        <v>10.5</v>
      </c>
      <c r="R29" s="17">
        <v>9</v>
      </c>
    </row>
    <row r="30" spans="1:18" x14ac:dyDescent="0.3">
      <c r="A30" s="21" t="s">
        <v>107</v>
      </c>
      <c r="B30" s="21" t="s">
        <v>8</v>
      </c>
      <c r="C30" s="8" t="s">
        <v>34</v>
      </c>
      <c r="D30" s="8" t="s">
        <v>34</v>
      </c>
      <c r="E30" s="8" t="s">
        <v>34</v>
      </c>
      <c r="F30" s="8">
        <v>1</v>
      </c>
      <c r="G30" s="8">
        <v>1</v>
      </c>
      <c r="H30" s="8" t="s">
        <v>34</v>
      </c>
      <c r="I30" s="8" t="s">
        <v>34</v>
      </c>
      <c r="J30" s="8" t="s">
        <v>34</v>
      </c>
      <c r="K30" s="8" t="s">
        <v>34</v>
      </c>
      <c r="L30" s="8" t="s">
        <v>141</v>
      </c>
      <c r="M30" s="8" t="s">
        <v>34</v>
      </c>
      <c r="N30" s="8" t="s">
        <v>34</v>
      </c>
      <c r="O30" s="8">
        <v>8</v>
      </c>
      <c r="P30" s="8"/>
      <c r="Q30" s="17">
        <f>SUM(D30:P30)</f>
        <v>10</v>
      </c>
      <c r="R30" s="17">
        <v>10</v>
      </c>
    </row>
    <row r="31" spans="1:18" x14ac:dyDescent="0.3">
      <c r="A31" s="21" t="s">
        <v>39</v>
      </c>
      <c r="B31" s="21" t="s">
        <v>40</v>
      </c>
      <c r="C31" s="8" t="s">
        <v>137</v>
      </c>
      <c r="D31" s="8" t="s">
        <v>34</v>
      </c>
      <c r="E31" s="8" t="s">
        <v>34</v>
      </c>
      <c r="F31" s="8" t="s">
        <v>34</v>
      </c>
      <c r="G31" s="8" t="s">
        <v>34</v>
      </c>
      <c r="H31" s="8" t="s">
        <v>34</v>
      </c>
      <c r="I31" s="8">
        <v>1</v>
      </c>
      <c r="J31" s="8" t="s">
        <v>141</v>
      </c>
      <c r="K31" s="8" t="s">
        <v>34</v>
      </c>
      <c r="L31" s="8" t="s">
        <v>34</v>
      </c>
      <c r="M31" s="8" t="s">
        <v>141</v>
      </c>
      <c r="N31" s="8" t="s">
        <v>34</v>
      </c>
      <c r="O31" s="8">
        <v>9</v>
      </c>
      <c r="P31" s="8"/>
      <c r="Q31" s="17">
        <f>SUM(D31:P31)</f>
        <v>10</v>
      </c>
      <c r="R31" s="17">
        <v>11</v>
      </c>
    </row>
    <row r="32" spans="1:18" x14ac:dyDescent="0.3">
      <c r="A32" s="21" t="s">
        <v>35</v>
      </c>
      <c r="B32" s="21" t="s">
        <v>54</v>
      </c>
      <c r="C32" s="8" t="s">
        <v>34</v>
      </c>
      <c r="D32" s="8">
        <v>3</v>
      </c>
      <c r="E32" s="8">
        <v>0.5</v>
      </c>
      <c r="F32" s="8" t="s">
        <v>34</v>
      </c>
      <c r="G32" s="8">
        <v>2</v>
      </c>
      <c r="H32" s="8" t="s">
        <v>141</v>
      </c>
      <c r="I32" s="8" t="s">
        <v>141</v>
      </c>
      <c r="J32" s="8">
        <v>1</v>
      </c>
      <c r="K32" s="8">
        <v>3</v>
      </c>
      <c r="L32" s="8" t="s">
        <v>141</v>
      </c>
      <c r="M32" s="8" t="s">
        <v>34</v>
      </c>
      <c r="N32" s="8">
        <v>0.5</v>
      </c>
      <c r="O32" s="8" t="s">
        <v>34</v>
      </c>
      <c r="P32" s="8"/>
      <c r="Q32" s="17">
        <f>SUM(D32:P32)</f>
        <v>10</v>
      </c>
      <c r="R32" s="17">
        <v>10</v>
      </c>
    </row>
    <row r="33" spans="1:18" x14ac:dyDescent="0.3">
      <c r="A33" s="7" t="s">
        <v>143</v>
      </c>
      <c r="B33" s="7" t="s">
        <v>144</v>
      </c>
      <c r="C33" s="14" t="s">
        <v>141</v>
      </c>
      <c r="D33" s="15" t="s">
        <v>141</v>
      </c>
      <c r="E33" s="16" t="s">
        <v>34</v>
      </c>
      <c r="F33" s="16">
        <v>3</v>
      </c>
      <c r="G33" s="16">
        <v>2.5</v>
      </c>
      <c r="H33" s="16">
        <v>0.5</v>
      </c>
      <c r="I33" s="16" t="s">
        <v>141</v>
      </c>
      <c r="J33" s="16">
        <v>1</v>
      </c>
      <c r="K33" s="16" t="s">
        <v>34</v>
      </c>
      <c r="L33" s="8" t="s">
        <v>141</v>
      </c>
      <c r="M33" s="16" t="s">
        <v>141</v>
      </c>
      <c r="N33" s="16" t="s">
        <v>34</v>
      </c>
      <c r="O33" s="16">
        <v>2</v>
      </c>
      <c r="P33" s="16"/>
      <c r="Q33" s="17">
        <f>SUM(D33:P33)</f>
        <v>9</v>
      </c>
      <c r="R33" s="16">
        <v>8</v>
      </c>
    </row>
    <row r="34" spans="1:18" x14ac:dyDescent="0.3">
      <c r="A34" s="21" t="s">
        <v>145</v>
      </c>
      <c r="B34" s="21" t="s">
        <v>146</v>
      </c>
      <c r="C34" s="8" t="s">
        <v>141</v>
      </c>
      <c r="D34" s="8" t="s">
        <v>141</v>
      </c>
      <c r="E34" s="8" t="s">
        <v>141</v>
      </c>
      <c r="F34" s="8" t="s">
        <v>34</v>
      </c>
      <c r="G34" s="8">
        <v>4.5</v>
      </c>
      <c r="H34" s="8" t="s">
        <v>34</v>
      </c>
      <c r="I34" s="8">
        <v>1</v>
      </c>
      <c r="J34" s="8" t="s">
        <v>141</v>
      </c>
      <c r="K34" s="8" t="s">
        <v>141</v>
      </c>
      <c r="L34" s="8" t="s">
        <v>141</v>
      </c>
      <c r="M34" s="8" t="s">
        <v>141</v>
      </c>
      <c r="N34" s="8">
        <v>2</v>
      </c>
      <c r="O34" s="8" t="s">
        <v>141</v>
      </c>
      <c r="P34" s="8"/>
      <c r="Q34" s="17">
        <f>SUM(D34:P34)</f>
        <v>7.5</v>
      </c>
      <c r="R34" s="17">
        <v>5</v>
      </c>
    </row>
    <row r="35" spans="1:18" x14ac:dyDescent="0.3">
      <c r="A35" s="18" t="s">
        <v>92</v>
      </c>
      <c r="B35" s="18" t="s">
        <v>15</v>
      </c>
      <c r="C35" s="8" t="s">
        <v>34</v>
      </c>
      <c r="D35" s="8" t="s">
        <v>34</v>
      </c>
      <c r="E35" s="8" t="s">
        <v>141</v>
      </c>
      <c r="F35" s="8" t="s">
        <v>34</v>
      </c>
      <c r="G35" s="8">
        <v>4.5</v>
      </c>
      <c r="H35" s="8" t="s">
        <v>34</v>
      </c>
      <c r="I35" s="8" t="s">
        <v>34</v>
      </c>
      <c r="J35" s="8">
        <v>1.25</v>
      </c>
      <c r="K35" s="8" t="s">
        <v>34</v>
      </c>
      <c r="L35" s="8" t="s">
        <v>141</v>
      </c>
      <c r="M35" s="8" t="s">
        <v>34</v>
      </c>
      <c r="N35" s="8">
        <v>0.5</v>
      </c>
      <c r="O35" s="8" t="s">
        <v>141</v>
      </c>
      <c r="P35" s="8"/>
      <c r="Q35" s="17">
        <f>SUM(D35:P35)</f>
        <v>6.25</v>
      </c>
      <c r="R35" s="17">
        <v>10</v>
      </c>
    </row>
    <row r="36" spans="1:18" x14ac:dyDescent="0.3">
      <c r="A36" s="18" t="s">
        <v>11</v>
      </c>
      <c r="B36" s="18" t="s">
        <v>12</v>
      </c>
      <c r="C36" s="8" t="s">
        <v>34</v>
      </c>
      <c r="D36" s="8" t="s">
        <v>34</v>
      </c>
      <c r="E36" s="8" t="s">
        <v>141</v>
      </c>
      <c r="F36" s="8" t="s">
        <v>34</v>
      </c>
      <c r="G36" s="8">
        <v>0.5</v>
      </c>
      <c r="H36" s="8" t="s">
        <v>141</v>
      </c>
      <c r="I36" s="8" t="s">
        <v>141</v>
      </c>
      <c r="J36" s="8" t="s">
        <v>34</v>
      </c>
      <c r="K36" s="8" t="s">
        <v>34</v>
      </c>
      <c r="L36" s="8">
        <v>5.5</v>
      </c>
      <c r="M36" s="8" t="s">
        <v>141</v>
      </c>
      <c r="N36" s="8" t="s">
        <v>34</v>
      </c>
      <c r="O36" s="8" t="s">
        <v>34</v>
      </c>
      <c r="P36" s="8"/>
      <c r="Q36" s="17">
        <f>SUM(D36:P36)</f>
        <v>6</v>
      </c>
      <c r="R36" s="17">
        <v>9</v>
      </c>
    </row>
    <row r="37" spans="1:18" x14ac:dyDescent="0.3">
      <c r="A37" s="21" t="s">
        <v>149</v>
      </c>
      <c r="B37" s="21" t="s">
        <v>150</v>
      </c>
      <c r="C37" s="8" t="s">
        <v>141</v>
      </c>
      <c r="D37" s="8" t="s">
        <v>141</v>
      </c>
      <c r="E37" s="8" t="s">
        <v>141</v>
      </c>
      <c r="F37" s="8" t="s">
        <v>141</v>
      </c>
      <c r="G37" s="8" t="s">
        <v>141</v>
      </c>
      <c r="H37" s="8" t="s">
        <v>141</v>
      </c>
      <c r="I37" s="8" t="s">
        <v>141</v>
      </c>
      <c r="J37" s="8" t="s">
        <v>141</v>
      </c>
      <c r="K37" s="8" t="s">
        <v>34</v>
      </c>
      <c r="L37" s="8">
        <v>6</v>
      </c>
      <c r="M37" s="8" t="s">
        <v>141</v>
      </c>
      <c r="N37" s="8" t="s">
        <v>141</v>
      </c>
      <c r="O37" s="8" t="s">
        <v>141</v>
      </c>
      <c r="P37" s="8"/>
      <c r="Q37" s="17">
        <f>SUM(D37:P37)</f>
        <v>6</v>
      </c>
      <c r="R37" s="17">
        <v>2</v>
      </c>
    </row>
    <row r="38" spans="1:18" x14ac:dyDescent="0.3">
      <c r="A38" s="18" t="s">
        <v>95</v>
      </c>
      <c r="B38" s="18" t="s">
        <v>36</v>
      </c>
      <c r="C38" s="8" t="s">
        <v>141</v>
      </c>
      <c r="D38" s="8">
        <v>1</v>
      </c>
      <c r="E38" s="8" t="s">
        <v>34</v>
      </c>
      <c r="F38" s="8">
        <v>2</v>
      </c>
      <c r="G38" s="8">
        <v>3</v>
      </c>
      <c r="H38" s="8" t="s">
        <v>34</v>
      </c>
      <c r="I38" s="8" t="s">
        <v>141</v>
      </c>
      <c r="J38" s="8" t="s">
        <v>34</v>
      </c>
      <c r="K38" s="8" t="s">
        <v>34</v>
      </c>
      <c r="L38" s="8" t="s">
        <v>141</v>
      </c>
      <c r="M38" s="8" t="s">
        <v>141</v>
      </c>
      <c r="N38" s="8" t="s">
        <v>34</v>
      </c>
      <c r="O38" s="8" t="s">
        <v>141</v>
      </c>
      <c r="P38" s="8"/>
      <c r="Q38" s="17">
        <f>SUM(D38:P38)</f>
        <v>6</v>
      </c>
      <c r="R38" s="17">
        <v>8</v>
      </c>
    </row>
    <row r="39" spans="1:18" x14ac:dyDescent="0.3">
      <c r="A39" s="21" t="s">
        <v>38</v>
      </c>
      <c r="B39" s="21" t="s">
        <v>7</v>
      </c>
      <c r="C39" s="8" t="s">
        <v>141</v>
      </c>
      <c r="D39" s="8">
        <v>2</v>
      </c>
      <c r="E39" s="8" t="s">
        <v>141</v>
      </c>
      <c r="F39" s="8" t="s">
        <v>141</v>
      </c>
      <c r="G39" s="8">
        <v>1</v>
      </c>
      <c r="H39" s="8" t="s">
        <v>34</v>
      </c>
      <c r="I39" s="8" t="s">
        <v>141</v>
      </c>
      <c r="J39" s="8" t="s">
        <v>141</v>
      </c>
      <c r="K39" s="8" t="s">
        <v>34</v>
      </c>
      <c r="L39" s="8" t="s">
        <v>141</v>
      </c>
      <c r="M39" s="8" t="s">
        <v>34</v>
      </c>
      <c r="N39" s="8">
        <v>2.5</v>
      </c>
      <c r="O39" s="8" t="s">
        <v>141</v>
      </c>
      <c r="P39" s="8"/>
      <c r="Q39" s="17">
        <f>SUM(D39:P39)</f>
        <v>5.5</v>
      </c>
      <c r="R39" s="17">
        <v>6</v>
      </c>
    </row>
    <row r="40" spans="1:18" ht="45.6" customHeight="1" x14ac:dyDescent="0.3">
      <c r="A40" s="13" t="s">
        <v>1</v>
      </c>
      <c r="B40" s="13" t="s">
        <v>2</v>
      </c>
      <c r="C40" s="14" t="s">
        <v>53</v>
      </c>
      <c r="D40" s="15" t="s">
        <v>57</v>
      </c>
      <c r="E40" s="16" t="s">
        <v>58</v>
      </c>
      <c r="F40" s="16" t="s">
        <v>60</v>
      </c>
      <c r="G40" s="16" t="s">
        <v>61</v>
      </c>
      <c r="H40" s="16" t="s">
        <v>62</v>
      </c>
      <c r="I40" s="16" t="s">
        <v>142</v>
      </c>
      <c r="J40" s="16" t="s">
        <v>63</v>
      </c>
      <c r="K40" s="16" t="s">
        <v>64</v>
      </c>
      <c r="L40" s="16" t="s">
        <v>148</v>
      </c>
      <c r="M40" s="16" t="s">
        <v>65</v>
      </c>
      <c r="N40" s="16" t="s">
        <v>66</v>
      </c>
      <c r="O40" s="16" t="s">
        <v>67</v>
      </c>
      <c r="P40" s="16" t="s">
        <v>68</v>
      </c>
      <c r="Q40" s="16" t="s">
        <v>3</v>
      </c>
      <c r="R40" s="16" t="s">
        <v>55</v>
      </c>
    </row>
    <row r="41" spans="1:18" x14ac:dyDescent="0.3">
      <c r="A41" s="21" t="s">
        <v>35</v>
      </c>
      <c r="B41" s="21" t="s">
        <v>41</v>
      </c>
      <c r="C41" s="8" t="s">
        <v>141</v>
      </c>
      <c r="D41" s="8">
        <v>3</v>
      </c>
      <c r="E41" s="8" t="s">
        <v>34</v>
      </c>
      <c r="F41" s="8" t="s">
        <v>141</v>
      </c>
      <c r="G41" s="8" t="s">
        <v>141</v>
      </c>
      <c r="H41" s="8">
        <v>1</v>
      </c>
      <c r="I41" s="8">
        <v>1</v>
      </c>
      <c r="J41" s="8" t="s">
        <v>34</v>
      </c>
      <c r="K41" s="8" t="s">
        <v>34</v>
      </c>
      <c r="L41" s="8" t="s">
        <v>141</v>
      </c>
      <c r="M41" s="8" t="s">
        <v>34</v>
      </c>
      <c r="N41" s="8" t="s">
        <v>34</v>
      </c>
      <c r="O41" s="8" t="s">
        <v>141</v>
      </c>
      <c r="P41" s="8"/>
      <c r="Q41" s="17">
        <f>SUM(D41:P41)</f>
        <v>5</v>
      </c>
      <c r="R41" s="17">
        <v>8</v>
      </c>
    </row>
    <row r="42" spans="1:18" x14ac:dyDescent="0.3">
      <c r="A42" s="21" t="s">
        <v>37</v>
      </c>
      <c r="B42" s="21" t="s">
        <v>125</v>
      </c>
      <c r="C42" s="8" t="s">
        <v>34</v>
      </c>
      <c r="D42" s="8">
        <v>1</v>
      </c>
      <c r="E42" s="8" t="s">
        <v>34</v>
      </c>
      <c r="F42" s="8" t="s">
        <v>34</v>
      </c>
      <c r="G42" s="8">
        <v>1</v>
      </c>
      <c r="H42" s="8" t="s">
        <v>141</v>
      </c>
      <c r="I42" s="8" t="s">
        <v>141</v>
      </c>
      <c r="J42" s="8" t="s">
        <v>141</v>
      </c>
      <c r="K42" s="8" t="s">
        <v>141</v>
      </c>
      <c r="L42" s="8" t="s">
        <v>141</v>
      </c>
      <c r="M42" s="8" t="s">
        <v>141</v>
      </c>
      <c r="N42" s="8">
        <v>0.5</v>
      </c>
      <c r="O42" s="8">
        <v>2</v>
      </c>
      <c r="P42" s="8"/>
      <c r="Q42" s="17">
        <f>SUM(D42:P42)</f>
        <v>4.5</v>
      </c>
      <c r="R42" s="17">
        <v>6</v>
      </c>
    </row>
    <row r="43" spans="1:18" ht="11.4" customHeight="1" x14ac:dyDescent="0.3">
      <c r="A43" s="18" t="s">
        <v>74</v>
      </c>
      <c r="B43" s="18" t="s">
        <v>75</v>
      </c>
      <c r="C43" s="17" t="s">
        <v>34</v>
      </c>
      <c r="D43" s="17" t="s">
        <v>34</v>
      </c>
      <c r="E43" s="17" t="s">
        <v>34</v>
      </c>
      <c r="F43" s="17" t="s">
        <v>141</v>
      </c>
      <c r="G43" s="17" t="s">
        <v>34</v>
      </c>
      <c r="H43" s="17" t="s">
        <v>34</v>
      </c>
      <c r="I43" s="17" t="s">
        <v>34</v>
      </c>
      <c r="J43" s="17" t="s">
        <v>34</v>
      </c>
      <c r="K43" s="17" t="s">
        <v>34</v>
      </c>
      <c r="L43" s="17">
        <v>4</v>
      </c>
      <c r="M43" s="17" t="s">
        <v>141</v>
      </c>
      <c r="N43" s="17" t="s">
        <v>34</v>
      </c>
      <c r="O43" s="17" t="s">
        <v>34</v>
      </c>
      <c r="P43" s="17"/>
      <c r="Q43" s="17">
        <f>SUM(D43:P43)</f>
        <v>4</v>
      </c>
      <c r="R43" s="17">
        <v>8</v>
      </c>
    </row>
    <row r="44" spans="1:18" x14ac:dyDescent="0.3">
      <c r="A44" s="21" t="s">
        <v>132</v>
      </c>
      <c r="B44" s="21" t="s">
        <v>147</v>
      </c>
      <c r="C44" s="8" t="s">
        <v>34</v>
      </c>
      <c r="D44" s="8">
        <v>2</v>
      </c>
      <c r="E44" s="8" t="s">
        <v>34</v>
      </c>
      <c r="F44" s="8">
        <v>2</v>
      </c>
      <c r="G44" s="8" t="s">
        <v>34</v>
      </c>
      <c r="H44" s="8" t="s">
        <v>141</v>
      </c>
      <c r="I44" s="8" t="s">
        <v>141</v>
      </c>
      <c r="J44" s="8" t="s">
        <v>34</v>
      </c>
      <c r="K44" s="8" t="s">
        <v>34</v>
      </c>
      <c r="L44" s="8" t="s">
        <v>141</v>
      </c>
      <c r="M44" s="8" t="s">
        <v>141</v>
      </c>
      <c r="N44" s="8" t="s">
        <v>34</v>
      </c>
      <c r="O44" s="8" t="s">
        <v>141</v>
      </c>
      <c r="P44" s="8"/>
      <c r="Q44" s="17">
        <f>SUM(D44:P44)</f>
        <v>4</v>
      </c>
      <c r="R44" s="17">
        <v>8</v>
      </c>
    </row>
    <row r="45" spans="1:18" x14ac:dyDescent="0.3">
      <c r="A45" s="21" t="s">
        <v>112</v>
      </c>
      <c r="B45" s="21" t="s">
        <v>113</v>
      </c>
      <c r="C45" s="8" t="s">
        <v>34</v>
      </c>
      <c r="D45" s="8">
        <v>3</v>
      </c>
      <c r="E45" s="8">
        <v>0.75</v>
      </c>
      <c r="F45" s="8" t="s">
        <v>141</v>
      </c>
      <c r="G45" s="8" t="s">
        <v>141</v>
      </c>
      <c r="H45" s="8" t="s">
        <v>141</v>
      </c>
      <c r="I45" s="8" t="s">
        <v>141</v>
      </c>
      <c r="J45" s="8" t="s">
        <v>141</v>
      </c>
      <c r="K45" s="8" t="s">
        <v>141</v>
      </c>
      <c r="L45" s="8" t="s">
        <v>141</v>
      </c>
      <c r="M45" s="8" t="s">
        <v>141</v>
      </c>
      <c r="N45" s="8" t="s">
        <v>141</v>
      </c>
      <c r="O45" s="8" t="s">
        <v>141</v>
      </c>
      <c r="P45" s="8"/>
      <c r="Q45" s="17">
        <f>SUM(D45:P45)</f>
        <v>3.75</v>
      </c>
      <c r="R45" s="17">
        <v>3</v>
      </c>
    </row>
    <row r="46" spans="1:18" x14ac:dyDescent="0.3">
      <c r="A46" s="20" t="s">
        <v>151</v>
      </c>
      <c r="B46" s="21" t="s">
        <v>152</v>
      </c>
      <c r="C46" s="8" t="s">
        <v>141</v>
      </c>
      <c r="D46" s="8" t="s">
        <v>141</v>
      </c>
      <c r="E46" s="8" t="s">
        <v>141</v>
      </c>
      <c r="F46" s="8" t="s">
        <v>34</v>
      </c>
      <c r="G46" s="8" t="s">
        <v>141</v>
      </c>
      <c r="H46" s="8" t="s">
        <v>141</v>
      </c>
      <c r="I46" s="8" t="s">
        <v>141</v>
      </c>
      <c r="J46" s="8" t="s">
        <v>34</v>
      </c>
      <c r="K46" s="8" t="s">
        <v>34</v>
      </c>
      <c r="L46" s="8">
        <v>1.5</v>
      </c>
      <c r="M46" s="8" t="s">
        <v>141</v>
      </c>
      <c r="N46" s="8" t="s">
        <v>34</v>
      </c>
      <c r="O46" s="8">
        <v>2</v>
      </c>
      <c r="P46" s="8"/>
      <c r="Q46" s="17">
        <f>SUM(D46:P46)</f>
        <v>3.5</v>
      </c>
      <c r="R46" s="17">
        <v>6</v>
      </c>
    </row>
    <row r="47" spans="1:18" x14ac:dyDescent="0.3">
      <c r="A47" s="20" t="s">
        <v>35</v>
      </c>
      <c r="B47" s="20" t="s">
        <v>36</v>
      </c>
      <c r="C47" s="8" t="s">
        <v>34</v>
      </c>
      <c r="D47" s="8">
        <v>2</v>
      </c>
      <c r="E47" s="8" t="s">
        <v>34</v>
      </c>
      <c r="F47" s="8" t="s">
        <v>34</v>
      </c>
      <c r="G47" s="8">
        <v>0.5</v>
      </c>
      <c r="H47" s="8" t="s">
        <v>34</v>
      </c>
      <c r="I47" s="8" t="s">
        <v>34</v>
      </c>
      <c r="J47" s="8">
        <v>1</v>
      </c>
      <c r="K47" s="8" t="s">
        <v>34</v>
      </c>
      <c r="L47" s="8" t="s">
        <v>34</v>
      </c>
      <c r="M47" s="8" t="s">
        <v>34</v>
      </c>
      <c r="N47" s="8" t="s">
        <v>34</v>
      </c>
      <c r="O47" s="8" t="s">
        <v>141</v>
      </c>
      <c r="P47" s="8"/>
      <c r="Q47" s="17">
        <f>SUM(D47:P47)</f>
        <v>3.5</v>
      </c>
      <c r="R47" s="17">
        <v>12</v>
      </c>
    </row>
    <row r="48" spans="1:18" x14ac:dyDescent="0.3">
      <c r="A48" s="20" t="s">
        <v>26</v>
      </c>
      <c r="B48" s="20" t="s">
        <v>131</v>
      </c>
      <c r="C48" s="8" t="s">
        <v>141</v>
      </c>
      <c r="D48" s="8" t="s">
        <v>141</v>
      </c>
      <c r="E48" s="8" t="s">
        <v>141</v>
      </c>
      <c r="F48" s="8" t="s">
        <v>34</v>
      </c>
      <c r="G48" s="8">
        <v>3</v>
      </c>
      <c r="H48" s="8" t="s">
        <v>141</v>
      </c>
      <c r="I48" s="8" t="s">
        <v>141</v>
      </c>
      <c r="J48" s="8" t="s">
        <v>141</v>
      </c>
      <c r="K48" s="8" t="s">
        <v>34</v>
      </c>
      <c r="L48" s="8" t="s">
        <v>141</v>
      </c>
      <c r="M48" s="8" t="s">
        <v>141</v>
      </c>
      <c r="N48" s="8" t="s">
        <v>34</v>
      </c>
      <c r="O48" s="8" t="s">
        <v>141</v>
      </c>
      <c r="P48" s="8"/>
      <c r="Q48" s="17">
        <f>SUM(D48:P48)</f>
        <v>3</v>
      </c>
      <c r="R48" s="17">
        <v>4</v>
      </c>
    </row>
    <row r="49" spans="1:18" x14ac:dyDescent="0.3">
      <c r="A49" s="21" t="s">
        <v>102</v>
      </c>
      <c r="B49" s="21" t="s">
        <v>133</v>
      </c>
      <c r="C49" s="8" t="s">
        <v>141</v>
      </c>
      <c r="D49" s="8" t="s">
        <v>34</v>
      </c>
      <c r="E49" s="8" t="s">
        <v>34</v>
      </c>
      <c r="F49" s="8" t="s">
        <v>141</v>
      </c>
      <c r="G49" s="8" t="s">
        <v>141</v>
      </c>
      <c r="H49" s="8" t="s">
        <v>34</v>
      </c>
      <c r="I49" s="8" t="s">
        <v>34</v>
      </c>
      <c r="J49" s="8" t="s">
        <v>34</v>
      </c>
      <c r="K49" s="8" t="s">
        <v>34</v>
      </c>
      <c r="L49" s="8" t="s">
        <v>141</v>
      </c>
      <c r="M49" s="8" t="s">
        <v>141</v>
      </c>
      <c r="N49" s="8" t="s">
        <v>34</v>
      </c>
      <c r="O49" s="8">
        <v>3</v>
      </c>
      <c r="P49" s="8"/>
      <c r="Q49" s="17">
        <f>SUM(D49:P49)</f>
        <v>3</v>
      </c>
      <c r="R49" s="17">
        <v>8</v>
      </c>
    </row>
    <row r="50" spans="1:18" x14ac:dyDescent="0.3">
      <c r="A50" s="18" t="s">
        <v>73</v>
      </c>
      <c r="B50" s="18" t="s">
        <v>45</v>
      </c>
      <c r="C50" s="17" t="s">
        <v>141</v>
      </c>
      <c r="D50" s="17" t="s">
        <v>141</v>
      </c>
      <c r="E50" s="17" t="s">
        <v>34</v>
      </c>
      <c r="F50" s="17" t="s">
        <v>141</v>
      </c>
      <c r="G50" s="17">
        <v>2</v>
      </c>
      <c r="H50" s="17" t="s">
        <v>141</v>
      </c>
      <c r="I50" s="17" t="s">
        <v>141</v>
      </c>
      <c r="J50" s="17" t="s">
        <v>34</v>
      </c>
      <c r="K50" s="17" t="s">
        <v>34</v>
      </c>
      <c r="L50" s="17" t="s">
        <v>141</v>
      </c>
      <c r="M50" s="17" t="s">
        <v>141</v>
      </c>
      <c r="N50" s="17" t="s">
        <v>34</v>
      </c>
      <c r="O50" s="17" t="s">
        <v>141</v>
      </c>
      <c r="P50" s="17"/>
      <c r="Q50" s="17">
        <f>SUM(D50:P50)</f>
        <v>2</v>
      </c>
      <c r="R50" s="17">
        <v>5</v>
      </c>
    </row>
    <row r="51" spans="1:18" x14ac:dyDescent="0.3">
      <c r="A51" s="18" t="s">
        <v>81</v>
      </c>
      <c r="B51" s="18" t="s">
        <v>82</v>
      </c>
      <c r="C51" s="17" t="s">
        <v>34</v>
      </c>
      <c r="D51" s="17" t="s">
        <v>34</v>
      </c>
      <c r="E51" s="17" t="s">
        <v>141</v>
      </c>
      <c r="F51" s="17" t="s">
        <v>141</v>
      </c>
      <c r="G51" s="17">
        <v>1</v>
      </c>
      <c r="H51" s="17" t="s">
        <v>34</v>
      </c>
      <c r="I51" s="17" t="s">
        <v>141</v>
      </c>
      <c r="J51" s="17" t="s">
        <v>34</v>
      </c>
      <c r="K51" s="17" t="s">
        <v>34</v>
      </c>
      <c r="L51" s="8" t="s">
        <v>141</v>
      </c>
      <c r="M51" s="17" t="s">
        <v>141</v>
      </c>
      <c r="N51" s="17" t="s">
        <v>34</v>
      </c>
      <c r="O51" s="17" t="s">
        <v>141</v>
      </c>
      <c r="P51" s="17"/>
      <c r="Q51" s="17">
        <f>SUM(D51:P51)</f>
        <v>1</v>
      </c>
      <c r="R51" s="17">
        <v>7</v>
      </c>
    </row>
    <row r="52" spans="1:18" x14ac:dyDescent="0.3">
      <c r="A52" s="18" t="s">
        <v>93</v>
      </c>
      <c r="B52" s="18" t="s">
        <v>94</v>
      </c>
      <c r="C52" s="8" t="s">
        <v>34</v>
      </c>
      <c r="D52" s="8" t="s">
        <v>34</v>
      </c>
      <c r="E52" s="8">
        <v>1</v>
      </c>
      <c r="F52" s="8" t="s">
        <v>34</v>
      </c>
      <c r="G52" s="8" t="s">
        <v>34</v>
      </c>
      <c r="H52" s="8" t="s">
        <v>141</v>
      </c>
      <c r="I52" s="8" t="s">
        <v>141</v>
      </c>
      <c r="J52" s="8" t="s">
        <v>34</v>
      </c>
      <c r="K52" s="8" t="s">
        <v>34</v>
      </c>
      <c r="L52" s="8" t="s">
        <v>141</v>
      </c>
      <c r="M52" s="8" t="s">
        <v>141</v>
      </c>
      <c r="N52" s="8" t="s">
        <v>34</v>
      </c>
      <c r="O52" s="8" t="s">
        <v>141</v>
      </c>
      <c r="P52" s="8"/>
      <c r="Q52" s="17">
        <f>SUM(D52:P52)</f>
        <v>1</v>
      </c>
      <c r="R52" s="17">
        <v>8</v>
      </c>
    </row>
    <row r="53" spans="1:18" x14ac:dyDescent="0.3">
      <c r="A53" s="18" t="s">
        <v>84</v>
      </c>
      <c r="B53" s="18" t="s">
        <v>83</v>
      </c>
      <c r="C53" s="17" t="s">
        <v>34</v>
      </c>
      <c r="D53" s="17" t="s">
        <v>141</v>
      </c>
      <c r="E53" s="17" t="s">
        <v>141</v>
      </c>
      <c r="F53" s="17">
        <v>0.5</v>
      </c>
      <c r="G53" s="17" t="s">
        <v>34</v>
      </c>
      <c r="H53" s="17" t="s">
        <v>141</v>
      </c>
      <c r="I53" s="17" t="s">
        <v>141</v>
      </c>
      <c r="J53" s="17" t="s">
        <v>34</v>
      </c>
      <c r="K53" s="17" t="s">
        <v>141</v>
      </c>
      <c r="L53" s="8" t="s">
        <v>141</v>
      </c>
      <c r="M53" s="17" t="s">
        <v>141</v>
      </c>
      <c r="N53" s="17" t="s">
        <v>141</v>
      </c>
      <c r="O53" s="17" t="s">
        <v>141</v>
      </c>
      <c r="P53" s="17"/>
      <c r="Q53" s="17">
        <f>SUM(D53:P53)</f>
        <v>0.5</v>
      </c>
      <c r="R53" s="17">
        <v>4</v>
      </c>
    </row>
    <row r="54" spans="1:18" x14ac:dyDescent="0.3">
      <c r="A54" s="21" t="s">
        <v>121</v>
      </c>
      <c r="B54" s="21" t="s">
        <v>122</v>
      </c>
      <c r="C54" s="8" t="s">
        <v>34</v>
      </c>
      <c r="D54" s="8" t="s">
        <v>34</v>
      </c>
      <c r="E54" s="8">
        <v>0.5</v>
      </c>
      <c r="F54" s="8" t="s">
        <v>34</v>
      </c>
      <c r="G54" s="8" t="s">
        <v>34</v>
      </c>
      <c r="H54" s="8" t="s">
        <v>34</v>
      </c>
      <c r="I54" s="8" t="s">
        <v>34</v>
      </c>
      <c r="J54" s="8" t="s">
        <v>34</v>
      </c>
      <c r="K54" s="8" t="s">
        <v>34</v>
      </c>
      <c r="L54" s="8" t="s">
        <v>34</v>
      </c>
      <c r="M54" s="8" t="s">
        <v>141</v>
      </c>
      <c r="N54" s="8" t="s">
        <v>34</v>
      </c>
      <c r="O54" s="8" t="s">
        <v>34</v>
      </c>
      <c r="P54" s="8"/>
      <c r="Q54" s="17">
        <f>SUM(D54:P54)</f>
        <v>0.5</v>
      </c>
      <c r="R54" s="17">
        <v>12</v>
      </c>
    </row>
    <row r="56" spans="1:18" x14ac:dyDescent="0.3">
      <c r="A56" s="11" t="s">
        <v>56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43.2" x14ac:dyDescent="0.3">
      <c r="A57" s="7" t="s">
        <v>1</v>
      </c>
      <c r="B57" s="7" t="s">
        <v>2</v>
      </c>
      <c r="C57" s="14" t="s">
        <v>53</v>
      </c>
      <c r="D57" s="15" t="s">
        <v>57</v>
      </c>
      <c r="E57" s="16" t="s">
        <v>58</v>
      </c>
      <c r="F57" s="16" t="s">
        <v>60</v>
      </c>
      <c r="G57" s="16" t="s">
        <v>61</v>
      </c>
      <c r="H57" s="16" t="s">
        <v>62</v>
      </c>
      <c r="I57" s="16" t="s">
        <v>59</v>
      </c>
      <c r="J57" s="16" t="s">
        <v>63</v>
      </c>
      <c r="K57" s="16" t="s">
        <v>64</v>
      </c>
      <c r="L57" s="16" t="s">
        <v>148</v>
      </c>
      <c r="M57" s="16" t="s">
        <v>65</v>
      </c>
      <c r="N57" s="16" t="s">
        <v>66</v>
      </c>
      <c r="O57" s="16" t="s">
        <v>67</v>
      </c>
      <c r="P57" s="16" t="s">
        <v>68</v>
      </c>
      <c r="Q57" s="16" t="s">
        <v>3</v>
      </c>
      <c r="R57" s="16" t="s">
        <v>55</v>
      </c>
    </row>
    <row r="58" spans="1:18" x14ac:dyDescent="0.3">
      <c r="A58" s="18" t="s">
        <v>46</v>
      </c>
      <c r="B58" s="18" t="s">
        <v>47</v>
      </c>
      <c r="C58" s="17" t="s">
        <v>34</v>
      </c>
      <c r="D58" s="17" t="s">
        <v>34</v>
      </c>
      <c r="E58" s="17" t="s">
        <v>34</v>
      </c>
      <c r="F58" s="17" t="s">
        <v>34</v>
      </c>
      <c r="G58" s="17" t="s">
        <v>34</v>
      </c>
      <c r="H58" s="17" t="s">
        <v>34</v>
      </c>
      <c r="I58" s="17" t="s">
        <v>34</v>
      </c>
      <c r="J58" s="17" t="s">
        <v>141</v>
      </c>
      <c r="K58" s="17" t="s">
        <v>34</v>
      </c>
      <c r="L58" s="17" t="s">
        <v>141</v>
      </c>
      <c r="M58" s="17" t="s">
        <v>141</v>
      </c>
      <c r="N58" s="17" t="s">
        <v>34</v>
      </c>
      <c r="O58" s="17" t="s">
        <v>141</v>
      </c>
      <c r="P58" s="17"/>
      <c r="Q58" s="17">
        <f t="shared" ref="Q58:Q75" si="0">SUM(D58:P58)</f>
        <v>0</v>
      </c>
      <c r="R58" s="17">
        <v>9</v>
      </c>
    </row>
    <row r="59" spans="1:18" x14ac:dyDescent="0.3">
      <c r="A59" s="20" t="s">
        <v>103</v>
      </c>
      <c r="B59" s="21" t="s">
        <v>104</v>
      </c>
      <c r="C59" s="8" t="s">
        <v>34</v>
      </c>
      <c r="D59" s="8" t="s">
        <v>34</v>
      </c>
      <c r="E59" s="8" t="s">
        <v>34</v>
      </c>
      <c r="F59" s="8" t="s">
        <v>141</v>
      </c>
      <c r="G59" s="8" t="s">
        <v>34</v>
      </c>
      <c r="H59" s="8" t="s">
        <v>141</v>
      </c>
      <c r="I59" s="8" t="s">
        <v>141</v>
      </c>
      <c r="J59" s="8" t="s">
        <v>34</v>
      </c>
      <c r="K59" s="8" t="s">
        <v>34</v>
      </c>
      <c r="L59" s="8" t="s">
        <v>141</v>
      </c>
      <c r="M59" s="8" t="s">
        <v>141</v>
      </c>
      <c r="N59" s="8" t="s">
        <v>34</v>
      </c>
      <c r="O59" s="8" t="s">
        <v>141</v>
      </c>
      <c r="P59" s="8"/>
      <c r="Q59" s="17">
        <f t="shared" si="0"/>
        <v>0</v>
      </c>
      <c r="R59" s="17">
        <v>7</v>
      </c>
    </row>
    <row r="60" spans="1:18" x14ac:dyDescent="0.3">
      <c r="A60" s="21" t="s">
        <v>105</v>
      </c>
      <c r="B60" s="21" t="s">
        <v>28</v>
      </c>
      <c r="C60" s="8" t="s">
        <v>141</v>
      </c>
      <c r="D60" s="8" t="s">
        <v>141</v>
      </c>
      <c r="E60" s="8" t="s">
        <v>141</v>
      </c>
      <c r="F60" s="8" t="s">
        <v>34</v>
      </c>
      <c r="G60" s="8" t="s">
        <v>34</v>
      </c>
      <c r="H60" s="8" t="s">
        <v>141</v>
      </c>
      <c r="I60" s="8" t="s">
        <v>34</v>
      </c>
      <c r="J60" s="8" t="s">
        <v>34</v>
      </c>
      <c r="K60" s="8" t="s">
        <v>141</v>
      </c>
      <c r="L60" s="8" t="s">
        <v>141</v>
      </c>
      <c r="M60" s="8" t="s">
        <v>141</v>
      </c>
      <c r="N60" s="8" t="s">
        <v>141</v>
      </c>
      <c r="O60" s="8" t="s">
        <v>141</v>
      </c>
      <c r="P60" s="8"/>
      <c r="Q60" s="17">
        <f t="shared" si="0"/>
        <v>0</v>
      </c>
      <c r="R60" s="17">
        <v>4</v>
      </c>
    </row>
    <row r="61" spans="1:18" x14ac:dyDescent="0.3">
      <c r="A61" s="18" t="s">
        <v>48</v>
      </c>
      <c r="B61" s="18" t="s">
        <v>49</v>
      </c>
      <c r="C61" s="17" t="s">
        <v>141</v>
      </c>
      <c r="D61" s="17" t="s">
        <v>141</v>
      </c>
      <c r="E61" s="17" t="s">
        <v>141</v>
      </c>
      <c r="F61" s="17" t="s">
        <v>141</v>
      </c>
      <c r="G61" s="17" t="s">
        <v>34</v>
      </c>
      <c r="H61" s="17" t="s">
        <v>141</v>
      </c>
      <c r="I61" s="17" t="s">
        <v>141</v>
      </c>
      <c r="J61" s="17" t="s">
        <v>34</v>
      </c>
      <c r="K61" s="17" t="s">
        <v>34</v>
      </c>
      <c r="L61" s="17" t="s">
        <v>141</v>
      </c>
      <c r="M61" s="17" t="s">
        <v>141</v>
      </c>
      <c r="N61" s="17" t="s">
        <v>34</v>
      </c>
      <c r="O61" s="17" t="s">
        <v>34</v>
      </c>
      <c r="P61" s="17"/>
      <c r="Q61" s="17">
        <f t="shared" si="0"/>
        <v>0</v>
      </c>
      <c r="R61" s="17">
        <v>5</v>
      </c>
    </row>
    <row r="62" spans="1:18" x14ac:dyDescent="0.3">
      <c r="A62" s="21" t="s">
        <v>22</v>
      </c>
      <c r="B62" s="21" t="s">
        <v>106</v>
      </c>
      <c r="C62" s="8" t="s">
        <v>34</v>
      </c>
      <c r="D62" s="8" t="s">
        <v>34</v>
      </c>
      <c r="E62" s="8" t="s">
        <v>34</v>
      </c>
      <c r="F62" s="8" t="s">
        <v>141</v>
      </c>
      <c r="G62" s="8" t="s">
        <v>34</v>
      </c>
      <c r="H62" s="8" t="s">
        <v>141</v>
      </c>
      <c r="I62" s="8" t="s">
        <v>141</v>
      </c>
      <c r="J62" s="8" t="s">
        <v>141</v>
      </c>
      <c r="K62" s="8" t="s">
        <v>141</v>
      </c>
      <c r="L62" s="8" t="s">
        <v>141</v>
      </c>
      <c r="M62" s="8" t="s">
        <v>141</v>
      </c>
      <c r="N62" s="8" t="s">
        <v>141</v>
      </c>
      <c r="O62" s="8" t="s">
        <v>141</v>
      </c>
      <c r="P62" s="8"/>
      <c r="Q62" s="17">
        <f t="shared" si="0"/>
        <v>0</v>
      </c>
      <c r="R62" s="17">
        <v>4</v>
      </c>
    </row>
    <row r="63" spans="1:18" x14ac:dyDescent="0.3">
      <c r="A63" s="18" t="s">
        <v>79</v>
      </c>
      <c r="B63" s="18" t="s">
        <v>80</v>
      </c>
      <c r="C63" s="17" t="s">
        <v>34</v>
      </c>
      <c r="D63" s="17" t="s">
        <v>34</v>
      </c>
      <c r="E63" s="17" t="s">
        <v>34</v>
      </c>
      <c r="F63" s="17" t="s">
        <v>141</v>
      </c>
      <c r="G63" s="17" t="s">
        <v>34</v>
      </c>
      <c r="H63" s="17" t="s">
        <v>141</v>
      </c>
      <c r="I63" s="17" t="s">
        <v>141</v>
      </c>
      <c r="J63" s="17" t="s">
        <v>141</v>
      </c>
      <c r="K63" s="17" t="s">
        <v>34</v>
      </c>
      <c r="L63" s="17" t="s">
        <v>141</v>
      </c>
      <c r="M63" s="17" t="s">
        <v>141</v>
      </c>
      <c r="N63" s="17" t="s">
        <v>34</v>
      </c>
      <c r="O63" s="17" t="s">
        <v>34</v>
      </c>
      <c r="P63" s="17"/>
      <c r="Q63" s="17">
        <f t="shared" si="0"/>
        <v>0</v>
      </c>
      <c r="R63" s="17">
        <v>7</v>
      </c>
    </row>
    <row r="64" spans="1:18" x14ac:dyDescent="0.3">
      <c r="A64" s="21" t="s">
        <v>38</v>
      </c>
      <c r="B64" s="21" t="s">
        <v>111</v>
      </c>
      <c r="C64" s="8" t="s">
        <v>34</v>
      </c>
      <c r="D64" s="8" t="s">
        <v>34</v>
      </c>
      <c r="E64" s="8" t="s">
        <v>141</v>
      </c>
      <c r="F64" s="8" t="s">
        <v>141</v>
      </c>
      <c r="G64" s="8" t="s">
        <v>141</v>
      </c>
      <c r="H64" s="8" t="s">
        <v>141</v>
      </c>
      <c r="I64" s="8" t="s">
        <v>141</v>
      </c>
      <c r="J64" s="8" t="s">
        <v>141</v>
      </c>
      <c r="K64" s="8" t="s">
        <v>141</v>
      </c>
      <c r="L64" s="8" t="s">
        <v>141</v>
      </c>
      <c r="M64" s="8" t="s">
        <v>141</v>
      </c>
      <c r="N64" s="8" t="s">
        <v>141</v>
      </c>
      <c r="O64" s="8" t="s">
        <v>141</v>
      </c>
      <c r="P64" s="8"/>
      <c r="Q64" s="17">
        <f t="shared" si="0"/>
        <v>0</v>
      </c>
      <c r="R64" s="17">
        <v>2</v>
      </c>
    </row>
    <row r="65" spans="1:18" x14ac:dyDescent="0.3">
      <c r="A65" s="22" t="s">
        <v>139</v>
      </c>
      <c r="B65" s="21" t="s">
        <v>140</v>
      </c>
      <c r="C65" s="8" t="s">
        <v>34</v>
      </c>
      <c r="D65" s="8" t="s">
        <v>141</v>
      </c>
      <c r="E65" s="8" t="s">
        <v>34</v>
      </c>
      <c r="F65" s="8" t="s">
        <v>34</v>
      </c>
      <c r="G65" s="8" t="s">
        <v>34</v>
      </c>
      <c r="H65" s="8" t="s">
        <v>141</v>
      </c>
      <c r="I65" s="8" t="s">
        <v>141</v>
      </c>
      <c r="J65" s="8" t="s">
        <v>141</v>
      </c>
      <c r="K65" s="8" t="s">
        <v>34</v>
      </c>
      <c r="L65" s="8" t="s">
        <v>141</v>
      </c>
      <c r="M65" s="8" t="s">
        <v>141</v>
      </c>
      <c r="N65" s="8" t="s">
        <v>34</v>
      </c>
      <c r="O65" s="8" t="s">
        <v>141</v>
      </c>
      <c r="P65" s="8"/>
      <c r="Q65" s="17">
        <f t="shared" si="0"/>
        <v>0</v>
      </c>
      <c r="R65" s="17">
        <v>6</v>
      </c>
    </row>
    <row r="66" spans="1:18" x14ac:dyDescent="0.3">
      <c r="A66" s="21" t="s">
        <v>114</v>
      </c>
      <c r="B66" s="21" t="s">
        <v>33</v>
      </c>
      <c r="C66" s="8" t="s">
        <v>34</v>
      </c>
      <c r="D66" s="8" t="s">
        <v>34</v>
      </c>
      <c r="E66" s="8" t="s">
        <v>34</v>
      </c>
      <c r="F66" s="8" t="s">
        <v>141</v>
      </c>
      <c r="G66" s="8" t="s">
        <v>34</v>
      </c>
      <c r="H66" s="8" t="s">
        <v>34</v>
      </c>
      <c r="I66" s="8" t="s">
        <v>34</v>
      </c>
      <c r="J66" s="8" t="s">
        <v>34</v>
      </c>
      <c r="K66" s="8" t="s">
        <v>34</v>
      </c>
      <c r="L66" s="8" t="s">
        <v>34</v>
      </c>
      <c r="M66" s="8" t="s">
        <v>141</v>
      </c>
      <c r="N66" s="8" t="s">
        <v>34</v>
      </c>
      <c r="O66" s="8" t="s">
        <v>34</v>
      </c>
      <c r="P66" s="8"/>
      <c r="Q66" s="17">
        <f t="shared" si="0"/>
        <v>0</v>
      </c>
      <c r="R66" s="17">
        <v>11</v>
      </c>
    </row>
    <row r="67" spans="1:18" ht="13.8" customHeight="1" x14ac:dyDescent="0.3">
      <c r="A67" s="21" t="s">
        <v>115</v>
      </c>
      <c r="B67" s="21" t="s">
        <v>116</v>
      </c>
      <c r="C67" s="8" t="s">
        <v>34</v>
      </c>
      <c r="D67" s="8" t="s">
        <v>141</v>
      </c>
      <c r="E67" s="8" t="s">
        <v>141</v>
      </c>
      <c r="F67" s="8" t="s">
        <v>141</v>
      </c>
      <c r="G67" s="8" t="s">
        <v>141</v>
      </c>
      <c r="H67" s="8" t="s">
        <v>141</v>
      </c>
      <c r="I67" s="8" t="s">
        <v>141</v>
      </c>
      <c r="J67" s="8" t="s">
        <v>141</v>
      </c>
      <c r="K67" s="8" t="s">
        <v>141</v>
      </c>
      <c r="L67" s="8" t="s">
        <v>141</v>
      </c>
      <c r="M67" s="8" t="s">
        <v>141</v>
      </c>
      <c r="N67" s="8" t="s">
        <v>141</v>
      </c>
      <c r="O67" s="8" t="s">
        <v>141</v>
      </c>
      <c r="P67" s="8"/>
      <c r="Q67" s="17">
        <f t="shared" si="0"/>
        <v>0</v>
      </c>
      <c r="R67" s="17">
        <v>1</v>
      </c>
    </row>
    <row r="68" spans="1:18" x14ac:dyDescent="0.3">
      <c r="A68" s="18" t="s">
        <v>86</v>
      </c>
      <c r="B68" s="18" t="s">
        <v>87</v>
      </c>
      <c r="C68" s="8" t="s">
        <v>34</v>
      </c>
      <c r="D68" s="8" t="s">
        <v>34</v>
      </c>
      <c r="E68" s="8" t="s">
        <v>141</v>
      </c>
      <c r="F68" s="8" t="s">
        <v>34</v>
      </c>
      <c r="G68" s="8" t="s">
        <v>34</v>
      </c>
      <c r="H68" s="8" t="s">
        <v>34</v>
      </c>
      <c r="I68" s="8" t="s">
        <v>34</v>
      </c>
      <c r="J68" s="8" t="s">
        <v>34</v>
      </c>
      <c r="K68" s="8" t="s">
        <v>34</v>
      </c>
      <c r="L68" s="8" t="s">
        <v>34</v>
      </c>
      <c r="M68" s="8" t="s">
        <v>141</v>
      </c>
      <c r="N68" s="8" t="s">
        <v>34</v>
      </c>
      <c r="O68" s="8" t="s">
        <v>34</v>
      </c>
      <c r="P68" s="8"/>
      <c r="Q68" s="17">
        <f t="shared" si="0"/>
        <v>0</v>
      </c>
      <c r="R68" s="17">
        <v>11</v>
      </c>
    </row>
    <row r="69" spans="1:18" x14ac:dyDescent="0.3">
      <c r="A69" s="21" t="s">
        <v>117</v>
      </c>
      <c r="B69" s="21" t="s">
        <v>118</v>
      </c>
      <c r="C69" s="8" t="s">
        <v>34</v>
      </c>
      <c r="D69" s="8" t="s">
        <v>34</v>
      </c>
      <c r="E69" s="8" t="s">
        <v>34</v>
      </c>
      <c r="F69" s="8" t="s">
        <v>141</v>
      </c>
      <c r="G69" s="8" t="s">
        <v>34</v>
      </c>
      <c r="H69" s="8" t="s">
        <v>34</v>
      </c>
      <c r="I69" s="8" t="s">
        <v>141</v>
      </c>
      <c r="J69" s="8" t="s">
        <v>141</v>
      </c>
      <c r="K69" s="8" t="s">
        <v>34</v>
      </c>
      <c r="L69" s="8" t="s">
        <v>141</v>
      </c>
      <c r="M69" s="8" t="s">
        <v>141</v>
      </c>
      <c r="N69" s="8" t="s">
        <v>141</v>
      </c>
      <c r="O69" s="8" t="s">
        <v>141</v>
      </c>
      <c r="P69" s="8"/>
      <c r="Q69" s="17">
        <f t="shared" si="0"/>
        <v>0</v>
      </c>
      <c r="R69" s="17">
        <v>6</v>
      </c>
    </row>
    <row r="70" spans="1:18" x14ac:dyDescent="0.3">
      <c r="A70" s="18" t="s">
        <v>90</v>
      </c>
      <c r="B70" s="18" t="s">
        <v>91</v>
      </c>
      <c r="C70" s="8" t="s">
        <v>141</v>
      </c>
      <c r="D70" s="8" t="s">
        <v>141</v>
      </c>
      <c r="E70" s="8" t="s">
        <v>34</v>
      </c>
      <c r="F70" s="8" t="s">
        <v>141</v>
      </c>
      <c r="G70" s="8" t="s">
        <v>141</v>
      </c>
      <c r="H70" s="8" t="s">
        <v>141</v>
      </c>
      <c r="I70" s="8" t="s">
        <v>141</v>
      </c>
      <c r="J70" s="8" t="s">
        <v>141</v>
      </c>
      <c r="K70" s="8" t="s">
        <v>141</v>
      </c>
      <c r="L70" s="8" t="s">
        <v>141</v>
      </c>
      <c r="M70" s="8" t="s">
        <v>141</v>
      </c>
      <c r="N70" s="8" t="s">
        <v>141</v>
      </c>
      <c r="O70" s="8" t="s">
        <v>141</v>
      </c>
      <c r="P70" s="8"/>
      <c r="Q70" s="17">
        <f t="shared" si="0"/>
        <v>0</v>
      </c>
      <c r="R70" s="17">
        <v>1</v>
      </c>
    </row>
    <row r="71" spans="1:18" x14ac:dyDescent="0.3">
      <c r="A71" s="21" t="s">
        <v>119</v>
      </c>
      <c r="B71" s="21" t="s">
        <v>120</v>
      </c>
      <c r="C71" s="8" t="s">
        <v>141</v>
      </c>
      <c r="D71" s="8" t="s">
        <v>141</v>
      </c>
      <c r="E71" s="8" t="s">
        <v>141</v>
      </c>
      <c r="F71" s="8" t="s">
        <v>141</v>
      </c>
      <c r="G71" s="8" t="s">
        <v>141</v>
      </c>
      <c r="H71" s="8" t="s">
        <v>141</v>
      </c>
      <c r="I71" s="8" t="s">
        <v>141</v>
      </c>
      <c r="J71" s="8" t="s">
        <v>141</v>
      </c>
      <c r="K71" s="8" t="s">
        <v>141</v>
      </c>
      <c r="L71" s="8" t="s">
        <v>141</v>
      </c>
      <c r="M71" s="8" t="s">
        <v>141</v>
      </c>
      <c r="N71" s="8" t="s">
        <v>141</v>
      </c>
      <c r="O71" s="8" t="s">
        <v>141</v>
      </c>
      <c r="P71" s="8"/>
      <c r="Q71" s="17">
        <f t="shared" si="0"/>
        <v>0</v>
      </c>
      <c r="R71" s="17">
        <v>0</v>
      </c>
    </row>
    <row r="72" spans="1:18" x14ac:dyDescent="0.3">
      <c r="A72" s="21" t="s">
        <v>42</v>
      </c>
      <c r="B72" s="21" t="s">
        <v>29</v>
      </c>
      <c r="C72" s="8" t="s">
        <v>34</v>
      </c>
      <c r="D72" s="8" t="s">
        <v>141</v>
      </c>
      <c r="E72" s="8" t="s">
        <v>141</v>
      </c>
      <c r="F72" s="8" t="s">
        <v>34</v>
      </c>
      <c r="G72" s="8" t="s">
        <v>34</v>
      </c>
      <c r="H72" s="8" t="s">
        <v>141</v>
      </c>
      <c r="I72" s="8" t="s">
        <v>141</v>
      </c>
      <c r="J72" s="8" t="s">
        <v>141</v>
      </c>
      <c r="K72" s="8" t="s">
        <v>34</v>
      </c>
      <c r="L72" s="8" t="s">
        <v>141</v>
      </c>
      <c r="M72" s="8" t="s">
        <v>141</v>
      </c>
      <c r="N72" s="8" t="s">
        <v>141</v>
      </c>
      <c r="O72" s="8" t="s">
        <v>141</v>
      </c>
      <c r="P72" s="8"/>
      <c r="Q72" s="17">
        <f t="shared" si="0"/>
        <v>0</v>
      </c>
      <c r="R72" s="17">
        <v>4</v>
      </c>
    </row>
    <row r="73" spans="1:18" x14ac:dyDescent="0.3">
      <c r="A73" s="21" t="s">
        <v>138</v>
      </c>
      <c r="B73" s="21" t="s">
        <v>29</v>
      </c>
      <c r="C73" s="8" t="s">
        <v>34</v>
      </c>
      <c r="D73" s="8" t="s">
        <v>141</v>
      </c>
      <c r="E73" s="8" t="s">
        <v>34</v>
      </c>
      <c r="F73" s="8" t="s">
        <v>34</v>
      </c>
      <c r="G73" s="8" t="s">
        <v>34</v>
      </c>
      <c r="H73" s="8" t="s">
        <v>141</v>
      </c>
      <c r="I73" s="8" t="s">
        <v>141</v>
      </c>
      <c r="J73" s="8" t="s">
        <v>141</v>
      </c>
      <c r="K73" s="8" t="s">
        <v>34</v>
      </c>
      <c r="L73" s="8" t="s">
        <v>141</v>
      </c>
      <c r="M73" s="8" t="s">
        <v>141</v>
      </c>
      <c r="N73" s="8" t="s">
        <v>34</v>
      </c>
      <c r="O73" s="8" t="s">
        <v>141</v>
      </c>
      <c r="P73" s="8"/>
      <c r="Q73" s="17">
        <f t="shared" si="0"/>
        <v>0</v>
      </c>
      <c r="R73" s="17">
        <v>6</v>
      </c>
    </row>
    <row r="74" spans="1:18" x14ac:dyDescent="0.3">
      <c r="A74" s="18" t="s">
        <v>32</v>
      </c>
      <c r="B74" s="18" t="s">
        <v>14</v>
      </c>
      <c r="C74" s="8" t="s">
        <v>141</v>
      </c>
      <c r="D74" s="8" t="s">
        <v>34</v>
      </c>
      <c r="E74" s="8" t="s">
        <v>34</v>
      </c>
      <c r="F74" s="8" t="s">
        <v>141</v>
      </c>
      <c r="G74" s="8" t="s">
        <v>34</v>
      </c>
      <c r="H74" s="8" t="s">
        <v>141</v>
      </c>
      <c r="I74" s="8" t="s">
        <v>141</v>
      </c>
      <c r="J74" s="8" t="s">
        <v>141</v>
      </c>
      <c r="K74" s="8" t="s">
        <v>34</v>
      </c>
      <c r="L74" s="8" t="s">
        <v>141</v>
      </c>
      <c r="M74" s="8" t="s">
        <v>141</v>
      </c>
      <c r="N74" s="8" t="s">
        <v>34</v>
      </c>
      <c r="O74" s="8" t="s">
        <v>141</v>
      </c>
      <c r="P74" s="8"/>
      <c r="Q74" s="17">
        <f t="shared" si="0"/>
        <v>0</v>
      </c>
      <c r="R74" s="17">
        <v>5</v>
      </c>
    </row>
    <row r="75" spans="1:18" x14ac:dyDescent="0.3">
      <c r="A75" s="21" t="s">
        <v>123</v>
      </c>
      <c r="B75" s="21" t="s">
        <v>124</v>
      </c>
      <c r="C75" s="8" t="s">
        <v>34</v>
      </c>
      <c r="D75" s="8" t="s">
        <v>34</v>
      </c>
      <c r="E75" s="8" t="s">
        <v>34</v>
      </c>
      <c r="F75" s="8" t="s">
        <v>34</v>
      </c>
      <c r="G75" s="8" t="s">
        <v>34</v>
      </c>
      <c r="H75" s="8" t="s">
        <v>34</v>
      </c>
      <c r="I75" s="8" t="s">
        <v>34</v>
      </c>
      <c r="J75" s="8" t="s">
        <v>34</v>
      </c>
      <c r="K75" s="8" t="s">
        <v>34</v>
      </c>
      <c r="L75" s="8" t="s">
        <v>141</v>
      </c>
      <c r="M75" s="8" t="s">
        <v>141</v>
      </c>
      <c r="N75" s="8" t="s">
        <v>34</v>
      </c>
      <c r="O75" s="8" t="s">
        <v>141</v>
      </c>
      <c r="P75" s="8"/>
      <c r="Q75" s="17">
        <f t="shared" si="0"/>
        <v>0</v>
      </c>
      <c r="R75" s="17">
        <v>10</v>
      </c>
    </row>
    <row r="76" spans="1:18" x14ac:dyDescent="0.3">
      <c r="A76" s="21" t="s">
        <v>24</v>
      </c>
      <c r="B76" s="21" t="s">
        <v>128</v>
      </c>
      <c r="C76" s="8" t="s">
        <v>34</v>
      </c>
      <c r="D76" s="8" t="s">
        <v>141</v>
      </c>
      <c r="E76" s="8" t="s">
        <v>34</v>
      </c>
      <c r="F76" s="8" t="s">
        <v>34</v>
      </c>
      <c r="G76" s="8" t="s">
        <v>34</v>
      </c>
      <c r="H76" s="8" t="s">
        <v>141</v>
      </c>
      <c r="I76" s="8" t="s">
        <v>34</v>
      </c>
      <c r="J76" s="8" t="s">
        <v>34</v>
      </c>
      <c r="K76" s="8" t="s">
        <v>34</v>
      </c>
      <c r="L76" s="8" t="s">
        <v>141</v>
      </c>
      <c r="M76" s="8" t="s">
        <v>141</v>
      </c>
      <c r="N76" s="8" t="s">
        <v>141</v>
      </c>
      <c r="O76" s="8" t="s">
        <v>141</v>
      </c>
      <c r="P76" s="8"/>
      <c r="Q76" s="17">
        <f t="shared" ref="Q76:Q77" si="1">SUM(D76:P76)</f>
        <v>0</v>
      </c>
      <c r="R76" s="17">
        <v>7</v>
      </c>
    </row>
    <row r="77" spans="1:18" x14ac:dyDescent="0.3">
      <c r="A77" s="18" t="s">
        <v>96</v>
      </c>
      <c r="B77" s="18" t="s">
        <v>23</v>
      </c>
      <c r="C77" s="8" t="s">
        <v>34</v>
      </c>
      <c r="D77" s="8" t="s">
        <v>141</v>
      </c>
      <c r="E77" s="8" t="s">
        <v>141</v>
      </c>
      <c r="F77" s="8" t="s">
        <v>34</v>
      </c>
      <c r="G77" s="8" t="s">
        <v>34</v>
      </c>
      <c r="H77" s="8" t="s">
        <v>141</v>
      </c>
      <c r="I77" s="8" t="s">
        <v>141</v>
      </c>
      <c r="J77" s="8" t="s">
        <v>34</v>
      </c>
      <c r="K77" s="8" t="s">
        <v>141</v>
      </c>
      <c r="L77" s="8" t="s">
        <v>141</v>
      </c>
      <c r="M77" s="8" t="s">
        <v>141</v>
      </c>
      <c r="N77" s="8" t="s">
        <v>141</v>
      </c>
      <c r="O77" s="8" t="s">
        <v>141</v>
      </c>
      <c r="P77" s="8"/>
      <c r="Q77" s="17">
        <f t="shared" si="1"/>
        <v>0</v>
      </c>
      <c r="R77" s="17">
        <v>4</v>
      </c>
    </row>
    <row r="80" spans="1:18" x14ac:dyDescent="0.3">
      <c r="A80" s="3"/>
      <c r="B80" s="3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"/>
      <c r="R80" s="2"/>
    </row>
    <row r="81" spans="1:18" x14ac:dyDescent="0.3">
      <c r="A81" s="3"/>
      <c r="B81" s="3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2"/>
      <c r="R81" s="2"/>
    </row>
    <row r="82" spans="1:18" x14ac:dyDescent="0.3">
      <c r="A82" s="3"/>
      <c r="B82" s="3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"/>
      <c r="R82" s="2"/>
    </row>
    <row r="83" spans="1:18" x14ac:dyDescent="0.3">
      <c r="A83" s="3"/>
      <c r="B83" s="3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2"/>
      <c r="R83" s="2"/>
    </row>
    <row r="84" spans="1:18" x14ac:dyDescent="0.3">
      <c r="A84" s="3"/>
      <c r="B84" s="3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2"/>
      <c r="R84" s="2"/>
    </row>
    <row r="85" spans="1:18" x14ac:dyDescent="0.3">
      <c r="A85" s="3"/>
      <c r="B85" s="3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2"/>
      <c r="R85" s="2"/>
    </row>
    <row r="86" spans="1:18" x14ac:dyDescent="0.3">
      <c r="A86" s="3"/>
      <c r="B86" s="3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2"/>
      <c r="R86" s="2"/>
    </row>
    <row r="87" spans="1:18" x14ac:dyDescent="0.3">
      <c r="A87" s="3"/>
      <c r="B87" s="3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"/>
      <c r="R87" s="2"/>
    </row>
    <row r="88" spans="1:18" x14ac:dyDescent="0.3">
      <c r="A88" s="3"/>
      <c r="B88" s="3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2"/>
      <c r="R88" s="2"/>
    </row>
    <row r="89" spans="1:18" x14ac:dyDescent="0.3">
      <c r="A89" s="3"/>
      <c r="B89" s="3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"/>
      <c r="R89" s="2"/>
    </row>
    <row r="90" spans="1:18" x14ac:dyDescent="0.3">
      <c r="A90" s="3"/>
      <c r="B90" s="3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"/>
      <c r="R90" s="2"/>
    </row>
    <row r="91" spans="1:18" x14ac:dyDescent="0.3">
      <c r="A91" s="3"/>
      <c r="B91" s="3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2"/>
      <c r="R91" s="2"/>
    </row>
    <row r="92" spans="1:18" x14ac:dyDescent="0.3">
      <c r="A92" s="3"/>
      <c r="B92" s="3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"/>
      <c r="R92" s="2"/>
    </row>
    <row r="93" spans="1:18" x14ac:dyDescent="0.3">
      <c r="A93" s="3"/>
      <c r="B93" s="3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"/>
      <c r="R93" s="2"/>
    </row>
    <row r="94" spans="1:18" x14ac:dyDescent="0.3">
      <c r="A94" s="3"/>
      <c r="B94" s="3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"/>
      <c r="R94" s="2"/>
    </row>
    <row r="95" spans="1:18" x14ac:dyDescent="0.3">
      <c r="A95" s="3"/>
      <c r="B95" s="3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"/>
      <c r="R95" s="2"/>
    </row>
    <row r="96" spans="1:18" x14ac:dyDescent="0.3">
      <c r="A96" s="3"/>
      <c r="B96" s="3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"/>
      <c r="R96" s="2"/>
    </row>
    <row r="97" spans="2:9" x14ac:dyDescent="0.3">
      <c r="B97" s="3"/>
      <c r="C97" s="2"/>
      <c r="D97" s="3"/>
      <c r="E97" s="3"/>
      <c r="I97" s="3"/>
    </row>
    <row r="98" spans="2:9" x14ac:dyDescent="0.3">
      <c r="B98" s="3"/>
      <c r="C98" s="2"/>
      <c r="D98" s="3"/>
      <c r="E98" s="3"/>
      <c r="I98" s="3"/>
    </row>
    <row r="99" spans="2:9" x14ac:dyDescent="0.3">
      <c r="B99" s="3"/>
      <c r="C99" s="2"/>
      <c r="D99" s="3"/>
      <c r="E99" s="3"/>
      <c r="I99" s="3"/>
    </row>
    <row r="100" spans="2:9" x14ac:dyDescent="0.3">
      <c r="B100" s="3"/>
      <c r="C100" s="2"/>
      <c r="D100" s="3"/>
      <c r="E100" s="3"/>
      <c r="I100" s="3"/>
    </row>
    <row r="101" spans="2:9" x14ac:dyDescent="0.3">
      <c r="B101" s="3"/>
      <c r="C101" s="2"/>
      <c r="D101" s="3"/>
      <c r="E101" s="3"/>
      <c r="I101" s="3"/>
    </row>
    <row r="102" spans="2:9" x14ac:dyDescent="0.3">
      <c r="B102" s="3"/>
      <c r="C102" s="2"/>
      <c r="D102" s="3"/>
      <c r="E102" s="3"/>
      <c r="I102" s="3"/>
    </row>
    <row r="103" spans="2:9" x14ac:dyDescent="0.3">
      <c r="B103" s="3"/>
      <c r="C103" s="2"/>
      <c r="D103" s="3"/>
      <c r="E103" s="3"/>
      <c r="I103" s="3"/>
    </row>
    <row r="104" spans="2:9" x14ac:dyDescent="0.3">
      <c r="B104" s="3"/>
      <c r="C104" s="2"/>
      <c r="D104" s="3"/>
      <c r="E104" s="3"/>
      <c r="I104" s="3"/>
    </row>
    <row r="105" spans="2:9" x14ac:dyDescent="0.3">
      <c r="B105" s="3"/>
      <c r="C105" s="2"/>
      <c r="D105" s="3"/>
      <c r="E105" s="3"/>
      <c r="I105" s="3"/>
    </row>
    <row r="106" spans="2:9" x14ac:dyDescent="0.3">
      <c r="B106" s="3"/>
      <c r="C106" s="2"/>
      <c r="D106" s="3"/>
      <c r="E106" s="3"/>
      <c r="I106" s="3"/>
    </row>
    <row r="107" spans="2:9" x14ac:dyDescent="0.3">
      <c r="B107" s="3"/>
      <c r="C107" s="2"/>
      <c r="D107" s="3"/>
      <c r="E107" s="3"/>
      <c r="I107" s="3"/>
    </row>
    <row r="108" spans="2:9" x14ac:dyDescent="0.3">
      <c r="B108" s="3"/>
      <c r="C108" s="2"/>
      <c r="D108" s="3"/>
      <c r="E108" s="3"/>
      <c r="I108" s="3"/>
    </row>
    <row r="109" spans="2:9" x14ac:dyDescent="0.3">
      <c r="B109" s="3"/>
      <c r="C109" s="2"/>
      <c r="D109" s="3"/>
      <c r="E109" s="3"/>
      <c r="I109" s="3"/>
    </row>
    <row r="110" spans="2:9" x14ac:dyDescent="0.3">
      <c r="B110" s="3"/>
      <c r="C110" s="2"/>
      <c r="D110" s="3"/>
      <c r="E110" s="3"/>
      <c r="I110" s="3"/>
    </row>
    <row r="111" spans="2:9" x14ac:dyDescent="0.3">
      <c r="B111" s="3"/>
      <c r="C111" s="2"/>
      <c r="D111" s="3"/>
      <c r="E111" s="3"/>
      <c r="I111" s="3"/>
    </row>
    <row r="112" spans="2:9" x14ac:dyDescent="0.3">
      <c r="B112" s="3"/>
      <c r="C112" s="2"/>
      <c r="D112" s="3"/>
      <c r="E112" s="3"/>
      <c r="I112" s="3"/>
    </row>
    <row r="113" spans="2:9" x14ac:dyDescent="0.3">
      <c r="B113" s="3"/>
      <c r="C113" s="2"/>
      <c r="D113" s="3"/>
      <c r="E113" s="3"/>
      <c r="I113" s="3"/>
    </row>
    <row r="114" spans="2:9" x14ac:dyDescent="0.3">
      <c r="B114" s="3"/>
      <c r="C114" s="2"/>
      <c r="D114" s="3"/>
      <c r="E114" s="3"/>
      <c r="I114" s="3"/>
    </row>
    <row r="115" spans="2:9" x14ac:dyDescent="0.3">
      <c r="B115" s="3"/>
      <c r="C115" s="2"/>
      <c r="D115" s="3"/>
      <c r="E115" s="3"/>
      <c r="I115" s="3"/>
    </row>
    <row r="116" spans="2:9" x14ac:dyDescent="0.3">
      <c r="B116" s="3"/>
      <c r="C116" s="2"/>
      <c r="D116" s="3"/>
      <c r="E116" s="3"/>
      <c r="I116" s="3"/>
    </row>
    <row r="117" spans="2:9" x14ac:dyDescent="0.3">
      <c r="B117" s="3"/>
      <c r="C117" s="2"/>
      <c r="D117" s="3"/>
      <c r="E117" s="3"/>
      <c r="I117" s="3"/>
    </row>
    <row r="118" spans="2:9" x14ac:dyDescent="0.3">
      <c r="B118" s="3"/>
      <c r="C118" s="2"/>
      <c r="D118" s="3"/>
      <c r="E118" s="3"/>
      <c r="I118" s="3"/>
    </row>
    <row r="119" spans="2:9" x14ac:dyDescent="0.3">
      <c r="B119" s="3"/>
      <c r="C119" s="2"/>
      <c r="D119" s="3"/>
      <c r="E119" s="3"/>
      <c r="I119" s="3"/>
    </row>
    <row r="120" spans="2:9" x14ac:dyDescent="0.3">
      <c r="B120" s="3"/>
      <c r="C120" s="2"/>
      <c r="D120" s="3"/>
      <c r="E120" s="3"/>
      <c r="I120" s="3"/>
    </row>
    <row r="121" spans="2:9" x14ac:dyDescent="0.3">
      <c r="B121" s="3"/>
      <c r="C121" s="2"/>
      <c r="D121" s="3"/>
      <c r="E121" s="3"/>
      <c r="I121" s="3"/>
    </row>
    <row r="122" spans="2:9" x14ac:dyDescent="0.3">
      <c r="B122" s="3"/>
      <c r="C122" s="2"/>
      <c r="D122" s="3"/>
      <c r="E122" s="3"/>
      <c r="I122" s="3"/>
    </row>
    <row r="123" spans="2:9" x14ac:dyDescent="0.3">
      <c r="B123" s="3"/>
      <c r="C123" s="2"/>
      <c r="D123" s="3"/>
      <c r="E123" s="3"/>
      <c r="I123" s="3"/>
    </row>
    <row r="124" spans="2:9" x14ac:dyDescent="0.3">
      <c r="B124" s="3"/>
      <c r="C124" s="2"/>
      <c r="D124" s="3"/>
      <c r="E124" s="3"/>
      <c r="I124" s="3"/>
    </row>
    <row r="125" spans="2:9" x14ac:dyDescent="0.3">
      <c r="B125" s="3"/>
      <c r="C125" s="2"/>
      <c r="D125" s="3"/>
      <c r="E125" s="3"/>
      <c r="I125" s="3"/>
    </row>
    <row r="126" spans="2:9" x14ac:dyDescent="0.3">
      <c r="B126" s="3"/>
      <c r="C126" s="2"/>
      <c r="D126" s="3"/>
      <c r="E126" s="3"/>
      <c r="I126" s="3"/>
    </row>
  </sheetData>
  <sortState ref="A4:T53">
    <sortCondition descending="1" ref="Q4:Q53"/>
    <sortCondition ref="B4:B53"/>
  </sortState>
  <pageMargins left="0.7" right="0.7" top="0.75" bottom="0.75" header="0.3" footer="0.3"/>
  <pageSetup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Points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dcable</dc:creator>
  <cp:lastModifiedBy>Attachmate Employee</cp:lastModifiedBy>
  <cp:lastPrinted>2016-05-18T17:24:12Z</cp:lastPrinted>
  <dcterms:created xsi:type="dcterms:W3CDTF">2014-03-14T20:25:28Z</dcterms:created>
  <dcterms:modified xsi:type="dcterms:W3CDTF">2016-05-18T17:29:42Z</dcterms:modified>
</cp:coreProperties>
</file>